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310" windowHeight="1173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Sky123.Org</author>
  </authors>
  <commentList>
    <comment ref="H130" authorId="0">
      <text>
        <r>
          <rPr>
            <b/>
            <sz val="9"/>
            <rFont val="Tahoma"/>
            <charset val="134"/>
          </rPr>
          <t>1-9</t>
        </r>
      </text>
    </comment>
  </commentList>
</comments>
</file>

<file path=xl/sharedStrings.xml><?xml version="1.0" encoding="utf-8"?>
<sst xmlns="http://schemas.openxmlformats.org/spreadsheetml/2006/main" count="1046" uniqueCount="302">
  <si>
    <t>高桥石化2024年排污许可证监测数据汇总表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</si>
  <si>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</si>
  <si>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</si>
  <si>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</si>
  <si>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</si>
  <si>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</si>
  <si>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</si>
  <si>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</si>
  <si>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</si>
  <si>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第四季度</t>
  </si>
  <si>
    <t>1月</t>
  </si>
  <si>
    <t>2月</t>
  </si>
  <si>
    <t>3月</t>
  </si>
  <si>
    <t>炼油一部</t>
  </si>
  <si>
    <t>1#蒸馏</t>
  </si>
  <si>
    <t>加热炉DA052</t>
  </si>
  <si>
    <t>SO2</t>
  </si>
  <si>
    <t>1次/季</t>
  </si>
  <si>
    <t>NOX</t>
  </si>
  <si>
    <t>颗粒物</t>
  </si>
  <si>
    <t>＜1.6</t>
  </si>
  <si>
    <t>5#加氢</t>
  </si>
  <si>
    <t>加热炉DA051</t>
  </si>
  <si>
    <t>＜1.5</t>
  </si>
  <si>
    <t>润滑油加氢</t>
  </si>
  <si>
    <t>加热炉DA056</t>
  </si>
  <si>
    <t>1#糠醛</t>
  </si>
  <si>
    <t>加热炉DA054</t>
  </si>
  <si>
    <t>＜1.2</t>
  </si>
  <si>
    <t>2#糠醛</t>
  </si>
  <si>
    <t>加热炉DA055</t>
  </si>
  <si>
    <t>停工</t>
  </si>
  <si>
    <t>加氢裂化尾油切割</t>
  </si>
  <si>
    <t>加热炉DA059</t>
  </si>
  <si>
    <t>白土精制</t>
  </si>
  <si>
    <t>加热炉DA053</t>
  </si>
  <si>
    <t>＜1.8</t>
  </si>
  <si>
    <t>炼油二部</t>
  </si>
  <si>
    <t>2#制氢</t>
  </si>
  <si>
    <t>加热炉DA040</t>
  </si>
  <si>
    <t>＜3.5</t>
  </si>
  <si>
    <t>1#加氢、3#汽柴油加氢</t>
  </si>
  <si>
    <t>加热炉DA080</t>
  </si>
  <si>
    <t>4#加氢、3#制氢</t>
  </si>
  <si>
    <t>加热炉DA038</t>
  </si>
  <si>
    <t>＜3.4</t>
  </si>
  <si>
    <t>1#连续重整</t>
  </si>
  <si>
    <t>加热炉DA078</t>
  </si>
  <si>
    <t>＜3.2</t>
  </si>
  <si>
    <t>非甲烷总烃</t>
  </si>
  <si>
    <t>＜1.1</t>
  </si>
  <si>
    <t>氯化氢</t>
  </si>
  <si>
    <t>加氢裂化</t>
  </si>
  <si>
    <t>加热炉DA081</t>
  </si>
  <si>
    <t>蜡油加氢</t>
  </si>
  <si>
    <t>加热炉DA039</t>
  </si>
  <si>
    <t>＜3.99</t>
  </si>
  <si>
    <t>炼油三部</t>
  </si>
  <si>
    <t>3#催化</t>
  </si>
  <si>
    <t>脱硫塔出口再生烟气DA048</t>
  </si>
  <si>
    <t>非甲烷总烃(出口)</t>
  </si>
  <si>
    <t>去除效率≥97%</t>
  </si>
  <si>
    <t>镍</t>
  </si>
  <si>
    <t>3#蒸馏</t>
  </si>
  <si>
    <t>加热炉DA068</t>
  </si>
  <si>
    <t>＜1.4</t>
  </si>
  <si>
    <t>苯</t>
  </si>
  <si>
    <t>＜0.3</t>
  </si>
  <si>
    <t>甲苯</t>
  </si>
  <si>
    <t>二甲苯</t>
  </si>
  <si>
    <t>＜0.8</t>
  </si>
  <si>
    <t>硫化氢</t>
  </si>
  <si>
    <t>1次/月</t>
  </si>
  <si>
    <t>硫化氢速率</t>
  </si>
  <si>
    <t>0.1（kg/h）</t>
  </si>
  <si>
    <t>1#焦化</t>
  </si>
  <si>
    <t>加热炉DA064</t>
  </si>
  <si>
    <t>2#焦化</t>
  </si>
  <si>
    <t>加热炉DA067</t>
  </si>
  <si>
    <t>3#硫磺</t>
  </si>
  <si>
    <t>工艺尾气排口DA060</t>
  </si>
  <si>
    <t>＜3.51</t>
  </si>
  <si>
    <t>硫磺包装DA097</t>
  </si>
  <si>
    <t>1次/年</t>
  </si>
  <si>
    <t>/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</si>
  <si>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</si>
  <si>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</si>
  <si>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</si>
  <si>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航煤加氢</t>
  </si>
  <si>
    <t>加热炉DA071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</si>
  <si>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</si>
  <si>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</si>
  <si>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2#重整</t>
  </si>
  <si>
    <t>加热炉DA069</t>
  </si>
  <si>
    <t>＜1</t>
  </si>
  <si>
    <t>S-ZORB</t>
  </si>
  <si>
    <t>加热炉DA077</t>
  </si>
  <si>
    <t>1#石蜡加氢</t>
  </si>
  <si>
    <t>加热炉DA075</t>
  </si>
  <si>
    <t>2#石蜡加氢</t>
  </si>
  <si>
    <t>加热炉DA076</t>
  </si>
  <si>
    <t>储运部</t>
  </si>
  <si>
    <t>4#罐区</t>
  </si>
  <si>
    <t>油气回收装置排口入口DA044</t>
  </si>
  <si>
    <t>无船</t>
  </si>
  <si>
    <t>油气回收装置排口出口DA044</t>
  </si>
  <si>
    <t>化工部</t>
  </si>
  <si>
    <t>苯酚丙酮</t>
  </si>
  <si>
    <t>蓄热氧化炉(RTO 炉)排口 DA001</t>
  </si>
  <si>
    <t>非甲烷总烃（进口</t>
  </si>
  <si>
    <t>去除效率≥97%,60限值</t>
  </si>
  <si>
    <t>非甲烷总烃（出口</t>
  </si>
  <si>
    <t>≤50</t>
  </si>
  <si>
    <t>＜4.7</t>
  </si>
  <si>
    <t>＜4.5</t>
  </si>
  <si>
    <t>丙烯腈</t>
  </si>
  <si>
    <t>1次/半年</t>
  </si>
  <si>
    <t>＜0.20</t>
  </si>
  <si>
    <t>苯乙烯</t>
  </si>
  <si>
    <t>&lt;0.20</t>
  </si>
  <si>
    <t>乙苯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</si>
  <si>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</si>
  <si>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</si>
  <si>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</si>
  <si>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&lt;0.3</t>
  </si>
  <si>
    <t>臭气浓度
（无量纲）</t>
  </si>
  <si>
    <t>54、54、54、54</t>
  </si>
  <si>
    <t>丁苯橡胶</t>
  </si>
  <si>
    <t>蓄热氧化炉(RTO)排口DA010</t>
  </si>
  <si>
    <t>氮氧化物</t>
  </si>
  <si>
    <t>＜3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</si>
  <si>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</si>
  <si>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</si>
  <si>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t>＜0.2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</si>
  <si>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</si>
  <si>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正己烷</t>
  </si>
  <si>
    <t>环己烷</t>
  </si>
  <si>
    <t>1,3-丁二烯</t>
  </si>
  <si>
    <t>臭气浓度</t>
  </si>
  <si>
    <t>ABS</t>
  </si>
  <si>
    <t>加热炉烟气(A/B/C)DA004</t>
  </si>
  <si>
    <t>林格曼黑度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</si>
  <si>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</si>
  <si>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</si>
  <si>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</si>
  <si>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</si>
  <si>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</si>
  <si>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</si>
  <si>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</si>
  <si>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</si>
  <si>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</si>
  <si>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动力部</t>
  </si>
  <si>
    <t>1#脱硫塔出口</t>
  </si>
  <si>
    <t>燃烧废气DA001</t>
  </si>
  <si>
    <t>汞及其化合物</t>
  </si>
  <si>
    <t>2#脱硫塔出口</t>
  </si>
  <si>
    <t>燃烧废气DA003</t>
  </si>
  <si>
    <t>＜6.3</t>
  </si>
  <si>
    <t>碎煤机1#口</t>
  </si>
  <si>
    <t>DA004</t>
  </si>
  <si>
    <t>颗粒物速率</t>
  </si>
  <si>
    <t>＜0.007</t>
  </si>
  <si>
    <t>二、污水总排口和雨水外排口人工监测数据</t>
  </si>
  <si>
    <t>外排口名称</t>
  </si>
  <si>
    <t>控制指标（mg/l）</t>
  </si>
  <si>
    <t>第一季度</t>
  </si>
  <si>
    <t xml:space="preserve">高桥石化2号排口（2#水处理装置3#污水纳管排口）
DW008
</t>
  </si>
  <si>
    <t>PH</t>
  </si>
  <si>
    <t>6~9</t>
  </si>
  <si>
    <t>CODcr</t>
  </si>
  <si>
    <t>氨氮</t>
  </si>
  <si>
    <t>挥发酚</t>
  </si>
  <si>
    <t>1次/周</t>
  </si>
  <si>
    <t>＜0.01，＜0.01，＜0.01，0.032，0.086</t>
  </si>
  <si>
    <t>＜0.01，0.022,0.037,0.042</t>
  </si>
  <si>
    <t>0.049，＜0.01,0.03,0.049</t>
  </si>
  <si>
    <t>石油类</t>
  </si>
  <si>
    <t>0.24,0.16,0.36,0.28,0.31</t>
  </si>
  <si>
    <t>0.34,0.34,0.25,0.27</t>
  </si>
  <si>
    <t>0.2,0.21,0.31,0.2</t>
  </si>
  <si>
    <t>硫化物</t>
  </si>
  <si>
    <t>0.01,0.01,0.01,0.01,0.01</t>
  </si>
  <si>
    <t>0.01,0.01,0.01,0.01</t>
  </si>
  <si>
    <t>悬浮物</t>
  </si>
  <si>
    <t>12，17,11,11,13</t>
  </si>
  <si>
    <t>16,13,20,15</t>
  </si>
  <si>
    <t>20,19,19,17</t>
  </si>
  <si>
    <t>总氮</t>
  </si>
  <si>
    <t>总磷</t>
  </si>
  <si>
    <t>氰化物</t>
  </si>
  <si>
    <t>BOD5</t>
  </si>
  <si>
    <t>总有机碳</t>
  </si>
  <si>
    <t>总钒</t>
  </si>
  <si>
    <t>＜0.0005</t>
  </si>
  <si>
    <t>邻二甲苯</t>
  </si>
  <si>
    <t>间二甲苯</t>
  </si>
  <si>
    <t>＜0.001</t>
  </si>
  <si>
    <t>对二甲苯</t>
  </si>
  <si>
    <t>砷</t>
  </si>
  <si>
    <t>汞</t>
  </si>
  <si>
    <t>＜0.00004</t>
  </si>
  <si>
    <t>烷基汞</t>
  </si>
  <si>
    <t>不得检出</t>
  </si>
  <si>
    <t>未检出</t>
  </si>
  <si>
    <t xml:space="preserve">高桥石化2号排口（2#水处理装置1#污水纳管排口）
DW007
</t>
  </si>
  <si>
    <t>停排</t>
  </si>
  <si>
    <t xml:space="preserve">动力中心冲灰水
水务中心3#水处理设施6出口DW001
</t>
  </si>
  <si>
    <t xml:space="preserve"> 5（8）</t>
  </si>
  <si>
    <t>＜0.01</t>
  </si>
  <si>
    <t>＜0.06</t>
  </si>
  <si>
    <t xml:space="preserve"> 15（20）</t>
  </si>
  <si>
    <t>氟化物</t>
  </si>
  <si>
    <t>流量</t>
  </si>
  <si>
    <t>实测</t>
  </si>
  <si>
    <t>溶解性总固体</t>
  </si>
  <si>
    <t>动力中心废水排放口（含直流冷却水、生活污水）DW002</t>
  </si>
  <si>
    <t>总余氯</t>
  </si>
  <si>
    <t>冬、夏各一次</t>
  </si>
  <si>
    <t xml:space="preserve">高桥石化6号排口
动力中心脱硫废水（含直流冷却水、生活污水）DW003
</t>
  </si>
  <si>
    <t>总砷</t>
  </si>
  <si>
    <t>总铅</t>
  </si>
  <si>
    <t>＜0.008</t>
  </si>
  <si>
    <t>总汞</t>
  </si>
  <si>
    <t>总镉</t>
  </si>
  <si>
    <t>＜0.0007</t>
  </si>
  <si>
    <t>漕泾有机废水排口DW001</t>
  </si>
  <si>
    <t>624，562，373，529，380，</t>
  </si>
  <si>
    <t>453,1027,929,701，</t>
  </si>
  <si>
    <t>361，710，1029，687，</t>
  </si>
  <si>
    <t>0.253,0.322,0.380，0.459，0.391</t>
  </si>
  <si>
    <t>0.328,0.417,0.252,0.262</t>
  </si>
  <si>
    <t>0.25，0.339,0.356，0.362</t>
  </si>
  <si>
    <t>总氰化物</t>
  </si>
  <si>
    <t>1次/季度</t>
  </si>
  <si>
    <t>＜0.002</t>
  </si>
  <si>
    <t>总铜</t>
  </si>
  <si>
    <t>总锌</t>
  </si>
  <si>
    <t>甲醇</t>
  </si>
  <si>
    <t>甲醛</t>
  </si>
  <si>
    <t>&lt;0.001</t>
  </si>
  <si>
    <t>异丙苯</t>
  </si>
  <si>
    <t>苯酚</t>
  </si>
  <si>
    <t>1,2-二氯乙烷</t>
  </si>
  <si>
    <t>漕泾无机废水排口DW002</t>
  </si>
  <si>
    <t>pH</t>
  </si>
  <si>
    <t>9,8,9,9，8</t>
  </si>
  <si>
    <t>9,9,8,8,</t>
  </si>
  <si>
    <t>31,30,32,31,29</t>
  </si>
  <si>
    <t>32,34,33,30</t>
  </si>
  <si>
    <t>29,30,33,30</t>
  </si>
  <si>
    <t>39,15,10,23,7</t>
  </si>
  <si>
    <t>33,26,26,30</t>
  </si>
  <si>
    <t>0.11,0.11,0.12,0.11,0.11</t>
  </si>
  <si>
    <t>0.11,0.11,0.11,0.11</t>
  </si>
  <si>
    <t>0.572,0.322,0.411,0.831,0.301</t>
  </si>
  <si>
    <t>0.986,0.971,0.199,0.206</t>
  </si>
  <si>
    <t>0.216,0.722,0.261,0.35</t>
  </si>
  <si>
    <t>＜0.01，＜0.01，＜0.01，＜0.01，＜0.01，</t>
  </si>
  <si>
    <t>＜0.01，＜0.01，＜0.01，＜0.01</t>
  </si>
  <si>
    <t>＜0.01，＜0.01，＜0.01，＜0.01，</t>
  </si>
  <si>
    <t>0.09,0.03,0.04,0.06,0.03</t>
  </si>
  <si>
    <t>0.07,0.06，0.05，0.03</t>
  </si>
  <si>
    <t>0.05，0.03，0.02，0.02</t>
  </si>
  <si>
    <t>13.3,2.29,6.72,11.5,6.17</t>
  </si>
  <si>
    <t>14.5,10.67,7.97，10.67</t>
  </si>
  <si>
    <t>19.9,11.2,12.6,12.6</t>
  </si>
  <si>
    <t xml:space="preserve">2#水处理1#污水雨水排口
DW015（4）
</t>
  </si>
  <si>
    <t>火炬回收装置雨水排放口DW012（1）</t>
  </si>
  <si>
    <t>4#联合罐区雨水排放口DW013（2）</t>
  </si>
  <si>
    <t>5#联合罐区雨水排放口DW014（3）</t>
  </si>
  <si>
    <t xml:space="preserve">热电部雨水排口
DW036（5）
</t>
  </si>
  <si>
    <t>漕泾苯酚雨水排放口DW007（2</t>
  </si>
  <si>
    <t>排放期间按日监测</t>
  </si>
  <si>
    <t>不外排</t>
  </si>
  <si>
    <t>漕泾丁苯雨水排放口DW008（3</t>
  </si>
  <si>
    <t>漕泾ABS雨水排放口DW0011（6</t>
  </si>
  <si>
    <t>0.879、0.794</t>
  </si>
  <si>
    <t>26、19</t>
  </si>
  <si>
    <t>0.14、0.12</t>
  </si>
  <si>
    <t>8、7.6</t>
  </si>
  <si>
    <t>31、27</t>
  </si>
  <si>
    <t>三、装置一类污染物人工监测数据</t>
  </si>
  <si>
    <t>废水名称</t>
  </si>
  <si>
    <t>电脱盐废水DW006</t>
  </si>
  <si>
    <t>双脱水DW010</t>
  </si>
  <si>
    <t>总镍</t>
  </si>
  <si>
    <t>电脱盐废水DW004</t>
  </si>
  <si>
    <t>双脱水DW009</t>
  </si>
  <si>
    <t>1#酸性水</t>
  </si>
  <si>
    <t>净化水DW011</t>
  </si>
  <si>
    <t>3#酸性水</t>
  </si>
  <si>
    <t>净化水DW005</t>
  </si>
  <si>
    <t>0.023（1-11</t>
  </si>
  <si>
    <t>0.027（2-10</t>
  </si>
  <si>
    <t>0.009（3-3</t>
  </si>
  <si>
    <t>0.028（4-2</t>
  </si>
  <si>
    <t>0.058（5-9</t>
  </si>
  <si>
    <t>0.024（8-17</t>
  </si>
  <si>
    <t>0.037（9-2</t>
  </si>
  <si>
    <t>0.01（10-8</t>
  </si>
  <si>
    <t>0.072(11-4</t>
  </si>
  <si>
    <t>0.029（12-2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</si>
</sst>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0000_ "/>
    <numFmt numFmtId="179" formatCode="0_ "/>
    <numFmt numFmtId="180" formatCode="0.000_ "/>
  </numFmts>
  <fonts count="3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name val="Times New Roman"/>
      <charset val="134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9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b/>
      <sz val="9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1" fontId="3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11" fontId="0" fillId="0" borderId="3" xfId="0" applyNumberForma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 wrapText="1"/>
    </xf>
    <xf numFmtId="3" fontId="0" fillId="0" borderId="3" xfId="0" applyNumberForma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7" fontId="0" fillId="0" borderId="3" xfId="0" applyNumberForma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 wrapText="1"/>
    </xf>
    <xf numFmtId="178" fontId="0" fillId="0" borderId="3" xfId="0" applyNumberFormat="1" applyFill="1" applyBorder="1" applyAlignment="1">
      <alignment horizontal="center" vertical="center"/>
    </xf>
    <xf numFmtId="179" fontId="0" fillId="0" borderId="3" xfId="0" applyNumberFormat="1" applyFill="1" applyBorder="1" applyAlignment="1">
      <alignment horizontal="center" vertical="center"/>
    </xf>
    <xf numFmtId="180" fontId="0" fillId="0" borderId="3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386"/>
  <sheetViews>
    <sheetView tabSelected="1" zoomScale="110" zoomScaleNormal="110" topLeftCell="A261" workbookViewId="0">
      <pane xSplit="6" topLeftCell="G1" activePane="topRight" state="frozen"/>
      <selection/>
      <selection pane="topRight" activeCell="G265" sqref="G265:G304"/>
    </sheetView>
  </sheetViews>
  <sheetFormatPr defaultColWidth="9" defaultRowHeight="13.5"/>
  <cols>
    <col min="1" max="4" width="9" style="7"/>
    <col min="5" max="5" width="9" style="8"/>
    <col min="6" max="6" width="9" style="7"/>
    <col min="7" max="7" width="10.375" style="7" customWidth="1"/>
    <col min="8" max="10" width="25.625" style="7" customWidth="1"/>
    <col min="11" max="16" width="9" style="9"/>
    <col min="17" max="17" width="9" style="10"/>
  </cols>
  <sheetData>
    <row r="1" ht="25.5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ht="25.5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>
      <c r="A3" s="13" t="s">
        <v>2</v>
      </c>
      <c r="B3" s="14" t="s">
        <v>3</v>
      </c>
      <c r="C3" s="13" t="s">
        <v>4</v>
      </c>
      <c r="D3" s="14" t="s">
        <v>5</v>
      </c>
      <c r="E3" s="14" t="s">
        <v>6</v>
      </c>
      <c r="F3" s="13" t="s">
        <v>7</v>
      </c>
      <c r="G3" s="14" t="s">
        <v>8</v>
      </c>
      <c r="H3" s="15" t="s">
        <v>9</v>
      </c>
      <c r="I3" s="15"/>
      <c r="J3" s="15"/>
    </row>
    <row r="4" spans="1:10">
      <c r="A4" s="13"/>
      <c r="B4" s="14"/>
      <c r="C4" s="13"/>
      <c r="D4" s="14"/>
      <c r="E4" s="14"/>
      <c r="F4" s="13"/>
      <c r="G4" s="14"/>
      <c r="H4" s="15" t="s">
        <v>10</v>
      </c>
      <c r="I4" s="15" t="s">
        <v>11</v>
      </c>
      <c r="J4" s="15" t="s">
        <v>12</v>
      </c>
    </row>
    <row r="5" spans="1:8">
      <c r="A5" s="13">
        <v>1</v>
      </c>
      <c r="B5" s="14" t="s">
        <v>13</v>
      </c>
      <c r="C5" s="13" t="s">
        <v>14</v>
      </c>
      <c r="D5" s="14" t="s">
        <v>15</v>
      </c>
      <c r="E5" s="14" t="s">
        <v>16</v>
      </c>
      <c r="F5" s="13" t="s">
        <v>17</v>
      </c>
      <c r="G5" s="14">
        <v>50</v>
      </c>
      <c r="H5" s="7">
        <v>6.3</v>
      </c>
    </row>
    <row r="6" spans="1:8">
      <c r="A6" s="13"/>
      <c r="B6" s="14"/>
      <c r="C6" s="13"/>
      <c r="D6" s="14"/>
      <c r="E6" s="14" t="s">
        <v>18</v>
      </c>
      <c r="F6" s="14" t="s">
        <v>17</v>
      </c>
      <c r="G6" s="14">
        <v>100</v>
      </c>
      <c r="H6" s="7">
        <v>52</v>
      </c>
    </row>
    <row r="7" spans="1:8">
      <c r="A7" s="13"/>
      <c r="B7" s="14"/>
      <c r="C7" s="13"/>
      <c r="D7" s="14"/>
      <c r="E7" s="14" t="s">
        <v>19</v>
      </c>
      <c r="F7" s="14" t="s">
        <v>17</v>
      </c>
      <c r="G7" s="14">
        <v>20</v>
      </c>
      <c r="H7" s="7" t="s">
        <v>20</v>
      </c>
    </row>
    <row r="8" spans="1:8">
      <c r="A8" s="13">
        <v>2</v>
      </c>
      <c r="B8" s="14"/>
      <c r="C8" s="14" t="s">
        <v>21</v>
      </c>
      <c r="D8" s="14" t="s">
        <v>22</v>
      </c>
      <c r="E8" s="14" t="s">
        <v>16</v>
      </c>
      <c r="F8" s="14" t="s">
        <v>17</v>
      </c>
      <c r="G8" s="14">
        <v>50</v>
      </c>
      <c r="H8" s="7">
        <v>21</v>
      </c>
    </row>
    <row r="9" spans="1:8">
      <c r="A9" s="13"/>
      <c r="B9" s="14"/>
      <c r="C9" s="14"/>
      <c r="D9" s="14"/>
      <c r="E9" s="14" t="s">
        <v>18</v>
      </c>
      <c r="F9" s="14" t="s">
        <v>17</v>
      </c>
      <c r="G9" s="14">
        <v>100</v>
      </c>
      <c r="H9" s="7">
        <v>34</v>
      </c>
    </row>
    <row r="10" spans="1:8">
      <c r="A10" s="13"/>
      <c r="B10" s="14"/>
      <c r="C10" s="14"/>
      <c r="D10" s="14"/>
      <c r="E10" s="14" t="s">
        <v>19</v>
      </c>
      <c r="F10" s="14" t="s">
        <v>17</v>
      </c>
      <c r="G10" s="14">
        <v>20</v>
      </c>
      <c r="H10" s="7" t="s">
        <v>23</v>
      </c>
    </row>
    <row r="11" spans="1:8">
      <c r="A11" s="13">
        <v>3</v>
      </c>
      <c r="B11" s="14"/>
      <c r="C11" s="14" t="s">
        <v>24</v>
      </c>
      <c r="D11" s="14" t="s">
        <v>25</v>
      </c>
      <c r="E11" s="14" t="s">
        <v>16</v>
      </c>
      <c r="F11" s="14" t="s">
        <v>17</v>
      </c>
      <c r="G11" s="14">
        <v>50</v>
      </c>
      <c r="H11" s="7">
        <v>12</v>
      </c>
    </row>
    <row r="12" spans="1:8">
      <c r="A12" s="13"/>
      <c r="B12" s="14"/>
      <c r="C12" s="14"/>
      <c r="D12" s="14"/>
      <c r="E12" s="14" t="s">
        <v>18</v>
      </c>
      <c r="F12" s="14" t="s">
        <v>17</v>
      </c>
      <c r="G12" s="14">
        <v>100</v>
      </c>
      <c r="H12" s="7">
        <v>51</v>
      </c>
    </row>
    <row r="13" spans="1:8">
      <c r="A13" s="13"/>
      <c r="B13" s="14"/>
      <c r="C13" s="14"/>
      <c r="D13" s="14"/>
      <c r="E13" s="14" t="s">
        <v>19</v>
      </c>
      <c r="F13" s="14" t="s">
        <v>17</v>
      </c>
      <c r="G13" s="14">
        <v>20</v>
      </c>
      <c r="H13" s="7" t="s">
        <v>20</v>
      </c>
    </row>
    <row r="14" spans="1:8">
      <c r="A14" s="14">
        <v>4</v>
      </c>
      <c r="B14" s="14"/>
      <c r="C14" s="14" t="s">
        <v>26</v>
      </c>
      <c r="D14" s="14" t="s">
        <v>27</v>
      </c>
      <c r="E14" s="14" t="s">
        <v>16</v>
      </c>
      <c r="F14" s="14" t="s">
        <v>17</v>
      </c>
      <c r="G14" s="14">
        <v>50</v>
      </c>
      <c r="H14" s="7">
        <v>24</v>
      </c>
    </row>
    <row r="15" spans="1:8">
      <c r="A15" s="14"/>
      <c r="B15" s="14"/>
      <c r="C15" s="14"/>
      <c r="D15" s="14"/>
      <c r="E15" s="14" t="s">
        <v>18</v>
      </c>
      <c r="F15" s="14" t="s">
        <v>17</v>
      </c>
      <c r="G15" s="14">
        <v>100</v>
      </c>
      <c r="H15" s="7">
        <v>23</v>
      </c>
    </row>
    <row r="16" spans="1:8">
      <c r="A16" s="14"/>
      <c r="B16" s="14"/>
      <c r="C16" s="14"/>
      <c r="D16" s="14"/>
      <c r="E16" s="14" t="s">
        <v>19</v>
      </c>
      <c r="F16" s="14" t="s">
        <v>17</v>
      </c>
      <c r="G16" s="14">
        <v>20</v>
      </c>
      <c r="H16" s="7" t="s">
        <v>28</v>
      </c>
    </row>
    <row r="17" spans="1:8">
      <c r="A17" s="14">
        <v>5</v>
      </c>
      <c r="B17" s="14"/>
      <c r="C17" s="14" t="s">
        <v>29</v>
      </c>
      <c r="D17" s="14" t="s">
        <v>30</v>
      </c>
      <c r="E17" s="14" t="s">
        <v>16</v>
      </c>
      <c r="F17" s="14" t="s">
        <v>17</v>
      </c>
      <c r="G17" s="14">
        <v>50</v>
      </c>
      <c r="H17" s="7" t="s">
        <v>31</v>
      </c>
    </row>
    <row r="18" spans="1:8">
      <c r="A18" s="14"/>
      <c r="B18" s="14"/>
      <c r="C18" s="14"/>
      <c r="D18" s="14"/>
      <c r="E18" s="14" t="s">
        <v>18</v>
      </c>
      <c r="F18" s="14" t="s">
        <v>17</v>
      </c>
      <c r="G18" s="14">
        <v>100</v>
      </c>
      <c r="H18" s="7" t="s">
        <v>31</v>
      </c>
    </row>
    <row r="19" spans="1:8">
      <c r="A19" s="14"/>
      <c r="B19" s="14"/>
      <c r="C19" s="14"/>
      <c r="D19" s="14"/>
      <c r="E19" s="14" t="s">
        <v>19</v>
      </c>
      <c r="F19" s="14" t="s">
        <v>17</v>
      </c>
      <c r="G19" s="14">
        <v>20</v>
      </c>
      <c r="H19" s="7" t="s">
        <v>31</v>
      </c>
    </row>
    <row r="20" spans="1:8">
      <c r="A20" s="14">
        <v>6</v>
      </c>
      <c r="B20" s="14"/>
      <c r="C20" s="14" t="s">
        <v>32</v>
      </c>
      <c r="D20" s="14" t="s">
        <v>33</v>
      </c>
      <c r="E20" s="14" t="s">
        <v>16</v>
      </c>
      <c r="F20" s="14" t="s">
        <v>17</v>
      </c>
      <c r="G20" s="14">
        <v>50</v>
      </c>
      <c r="H20" s="7">
        <v>14</v>
      </c>
    </row>
    <row r="21" spans="1:8">
      <c r="A21" s="14"/>
      <c r="B21" s="14"/>
      <c r="C21" s="14"/>
      <c r="D21" s="14"/>
      <c r="E21" s="14" t="s">
        <v>18</v>
      </c>
      <c r="F21" s="14" t="s">
        <v>17</v>
      </c>
      <c r="G21" s="14">
        <v>100</v>
      </c>
      <c r="H21" s="7">
        <v>22</v>
      </c>
    </row>
    <row r="22" spans="1:8">
      <c r="A22" s="14"/>
      <c r="B22" s="14"/>
      <c r="C22" s="14"/>
      <c r="D22" s="14"/>
      <c r="E22" s="14" t="s">
        <v>19</v>
      </c>
      <c r="F22" s="14" t="s">
        <v>17</v>
      </c>
      <c r="G22" s="14">
        <v>20</v>
      </c>
      <c r="H22" s="7">
        <v>5.7</v>
      </c>
    </row>
    <row r="23" spans="1:10">
      <c r="A23" s="14">
        <v>7</v>
      </c>
      <c r="B23" s="14"/>
      <c r="C23" s="14" t="s">
        <v>34</v>
      </c>
      <c r="D23" s="14" t="s">
        <v>35</v>
      </c>
      <c r="E23" s="14" t="s">
        <v>16</v>
      </c>
      <c r="F23" s="14" t="s">
        <v>17</v>
      </c>
      <c r="G23" s="14">
        <v>50</v>
      </c>
      <c r="H23" s="16">
        <v>18</v>
      </c>
      <c r="I23" s="16"/>
      <c r="J23" s="16"/>
    </row>
    <row r="24" spans="1:10">
      <c r="A24" s="14"/>
      <c r="B24" s="14"/>
      <c r="C24" s="14"/>
      <c r="D24" s="14"/>
      <c r="E24" s="14" t="s">
        <v>18</v>
      </c>
      <c r="F24" s="14" t="s">
        <v>17</v>
      </c>
      <c r="G24" s="14">
        <v>100</v>
      </c>
      <c r="H24" s="16">
        <v>46</v>
      </c>
      <c r="I24" s="16"/>
      <c r="J24" s="16"/>
    </row>
    <row r="25" spans="1:10">
      <c r="A25" s="14"/>
      <c r="B25" s="14"/>
      <c r="C25" s="14"/>
      <c r="D25" s="14"/>
      <c r="E25" s="14" t="s">
        <v>19</v>
      </c>
      <c r="F25" s="14" t="s">
        <v>17</v>
      </c>
      <c r="G25" s="14">
        <v>20</v>
      </c>
      <c r="H25" s="16" t="s">
        <v>36</v>
      </c>
      <c r="I25" s="16"/>
      <c r="J25" s="16"/>
    </row>
    <row r="26" spans="1:8">
      <c r="A26" s="14">
        <v>8</v>
      </c>
      <c r="B26" s="14" t="s">
        <v>37</v>
      </c>
      <c r="C26" s="14" t="s">
        <v>38</v>
      </c>
      <c r="D26" s="14" t="s">
        <v>39</v>
      </c>
      <c r="E26" s="14" t="s">
        <v>16</v>
      </c>
      <c r="F26" s="14" t="s">
        <v>17</v>
      </c>
      <c r="G26" s="14">
        <v>50</v>
      </c>
      <c r="H26" s="7" t="s">
        <v>40</v>
      </c>
    </row>
    <row r="27" spans="1:8">
      <c r="A27" s="14"/>
      <c r="B27" s="14"/>
      <c r="C27" s="14"/>
      <c r="D27" s="14"/>
      <c r="E27" s="14" t="s">
        <v>18</v>
      </c>
      <c r="F27" s="14" t="s">
        <v>17</v>
      </c>
      <c r="G27" s="14">
        <v>100</v>
      </c>
      <c r="H27" s="7">
        <v>39</v>
      </c>
    </row>
    <row r="28" spans="1:10">
      <c r="A28" s="14"/>
      <c r="B28" s="14"/>
      <c r="C28" s="14"/>
      <c r="D28" s="14"/>
      <c r="E28" s="14" t="s">
        <v>19</v>
      </c>
      <c r="F28" s="14" t="s">
        <v>17</v>
      </c>
      <c r="G28" s="14">
        <v>20</v>
      </c>
      <c r="H28" s="16" t="s">
        <v>28</v>
      </c>
      <c r="I28" s="16"/>
      <c r="J28" s="16"/>
    </row>
    <row r="29" spans="1:8">
      <c r="A29" s="14">
        <v>9</v>
      </c>
      <c r="B29" s="14"/>
      <c r="C29" s="14" t="s">
        <v>41</v>
      </c>
      <c r="D29" s="14" t="s">
        <v>42</v>
      </c>
      <c r="E29" s="14" t="s">
        <v>16</v>
      </c>
      <c r="F29" s="14" t="s">
        <v>17</v>
      </c>
      <c r="G29" s="14">
        <v>50</v>
      </c>
      <c r="H29" s="7" t="s">
        <v>31</v>
      </c>
    </row>
    <row r="30" spans="1:8">
      <c r="A30" s="14"/>
      <c r="B30" s="14"/>
      <c r="C30" s="14"/>
      <c r="D30" s="14"/>
      <c r="E30" s="14" t="s">
        <v>18</v>
      </c>
      <c r="F30" s="14" t="s">
        <v>17</v>
      </c>
      <c r="G30" s="14">
        <v>100</v>
      </c>
      <c r="H30" s="7" t="s">
        <v>31</v>
      </c>
    </row>
    <row r="31" spans="1:8">
      <c r="A31" s="14"/>
      <c r="B31" s="14"/>
      <c r="C31" s="14"/>
      <c r="D31" s="14"/>
      <c r="E31" s="14" t="s">
        <v>19</v>
      </c>
      <c r="F31" s="14" t="s">
        <v>17</v>
      </c>
      <c r="G31" s="14">
        <v>20</v>
      </c>
      <c r="H31" s="7" t="s">
        <v>31</v>
      </c>
    </row>
    <row r="32" spans="1:8">
      <c r="A32" s="14">
        <v>10</v>
      </c>
      <c r="B32" s="14"/>
      <c r="C32" s="14" t="s">
        <v>43</v>
      </c>
      <c r="D32" s="14" t="s">
        <v>44</v>
      </c>
      <c r="E32" s="14" t="s">
        <v>16</v>
      </c>
      <c r="F32" s="14" t="s">
        <v>17</v>
      </c>
      <c r="G32" s="14">
        <v>50</v>
      </c>
      <c r="H32" s="7" t="s">
        <v>45</v>
      </c>
    </row>
    <row r="33" spans="1:8">
      <c r="A33" s="14"/>
      <c r="B33" s="14"/>
      <c r="C33" s="14"/>
      <c r="D33" s="14"/>
      <c r="E33" s="14" t="s">
        <v>18</v>
      </c>
      <c r="F33" s="14" t="s">
        <v>17</v>
      </c>
      <c r="G33" s="14">
        <v>100</v>
      </c>
      <c r="H33" s="7">
        <v>44</v>
      </c>
    </row>
    <row r="34" spans="1:10">
      <c r="A34" s="14"/>
      <c r="B34" s="14"/>
      <c r="C34" s="14"/>
      <c r="D34" s="14"/>
      <c r="E34" s="14" t="s">
        <v>19</v>
      </c>
      <c r="F34" s="14" t="s">
        <v>17</v>
      </c>
      <c r="G34" s="14">
        <v>20</v>
      </c>
      <c r="H34" s="16" t="s">
        <v>28</v>
      </c>
      <c r="I34" s="16"/>
      <c r="J34" s="16"/>
    </row>
    <row r="35" spans="1:8">
      <c r="A35" s="14">
        <v>11</v>
      </c>
      <c r="B35" s="14"/>
      <c r="C35" s="14" t="s">
        <v>46</v>
      </c>
      <c r="D35" s="14" t="s">
        <v>47</v>
      </c>
      <c r="E35" s="14" t="s">
        <v>16</v>
      </c>
      <c r="F35" s="14" t="s">
        <v>17</v>
      </c>
      <c r="G35" s="14">
        <v>50</v>
      </c>
      <c r="H35" s="7" t="s">
        <v>48</v>
      </c>
    </row>
    <row r="36" spans="1:8">
      <c r="A36" s="14"/>
      <c r="B36" s="14"/>
      <c r="C36" s="14"/>
      <c r="D36" s="14"/>
      <c r="E36" s="14" t="s">
        <v>18</v>
      </c>
      <c r="F36" s="14" t="s">
        <v>17</v>
      </c>
      <c r="G36" s="14">
        <v>100</v>
      </c>
      <c r="H36" s="7">
        <v>32</v>
      </c>
    </row>
    <row r="37" spans="1:8">
      <c r="A37" s="14"/>
      <c r="B37" s="14"/>
      <c r="C37" s="14"/>
      <c r="D37" s="14"/>
      <c r="E37" s="14" t="s">
        <v>49</v>
      </c>
      <c r="F37" s="14" t="s">
        <v>17</v>
      </c>
      <c r="G37" s="14">
        <v>30</v>
      </c>
      <c r="H37" s="7">
        <v>2.58</v>
      </c>
    </row>
    <row r="38" spans="1:8">
      <c r="A38" s="14"/>
      <c r="B38" s="14"/>
      <c r="C38" s="14"/>
      <c r="D38" s="14"/>
      <c r="E38" s="14" t="s">
        <v>19</v>
      </c>
      <c r="F38" s="14" t="s">
        <v>17</v>
      </c>
      <c r="G38" s="14">
        <v>20</v>
      </c>
      <c r="H38" s="7" t="s">
        <v>50</v>
      </c>
    </row>
    <row r="39" spans="1:8">
      <c r="A39" s="14"/>
      <c r="B39" s="14"/>
      <c r="C39" s="14"/>
      <c r="D39" s="14"/>
      <c r="E39" s="14" t="s">
        <v>51</v>
      </c>
      <c r="F39" s="14" t="s">
        <v>17</v>
      </c>
      <c r="G39" s="14">
        <v>10</v>
      </c>
      <c r="H39" s="7">
        <v>0.747</v>
      </c>
    </row>
    <row r="40" spans="1:8">
      <c r="A40" s="14">
        <v>12</v>
      </c>
      <c r="B40" s="14"/>
      <c r="C40" s="14" t="s">
        <v>52</v>
      </c>
      <c r="D40" s="14" t="s">
        <v>53</v>
      </c>
      <c r="E40" s="14" t="s">
        <v>16</v>
      </c>
      <c r="F40" s="14" t="s">
        <v>17</v>
      </c>
      <c r="G40" s="14">
        <v>50</v>
      </c>
      <c r="H40" s="7" t="s">
        <v>40</v>
      </c>
    </row>
    <row r="41" spans="1:8">
      <c r="A41" s="14"/>
      <c r="B41" s="14"/>
      <c r="C41" s="14"/>
      <c r="D41" s="14"/>
      <c r="E41" s="14" t="s">
        <v>18</v>
      </c>
      <c r="F41" s="14" t="s">
        <v>17</v>
      </c>
      <c r="G41" s="14">
        <v>100</v>
      </c>
      <c r="H41" s="7">
        <v>34</v>
      </c>
    </row>
    <row r="42" spans="1:10">
      <c r="A42" s="14"/>
      <c r="B42" s="14"/>
      <c r="C42" s="14"/>
      <c r="D42" s="14"/>
      <c r="E42" s="14" t="s">
        <v>19</v>
      </c>
      <c r="F42" s="14" t="s">
        <v>17</v>
      </c>
      <c r="G42" s="14">
        <v>20</v>
      </c>
      <c r="H42" s="16" t="s">
        <v>28</v>
      </c>
      <c r="I42" s="16"/>
      <c r="J42" s="16"/>
    </row>
    <row r="43" spans="1:8">
      <c r="A43" s="14">
        <v>13</v>
      </c>
      <c r="B43" s="14"/>
      <c r="C43" s="14" t="s">
        <v>54</v>
      </c>
      <c r="D43" s="14" t="s">
        <v>55</v>
      </c>
      <c r="E43" s="14" t="s">
        <v>16</v>
      </c>
      <c r="F43" s="14" t="s">
        <v>17</v>
      </c>
      <c r="G43" s="14">
        <v>50</v>
      </c>
      <c r="H43" s="7" t="s">
        <v>56</v>
      </c>
    </row>
    <row r="44" spans="1:8">
      <c r="A44" s="14"/>
      <c r="B44" s="14"/>
      <c r="C44" s="14"/>
      <c r="D44" s="14"/>
      <c r="E44" s="14" t="s">
        <v>18</v>
      </c>
      <c r="F44" s="14" t="s">
        <v>17</v>
      </c>
      <c r="G44" s="14">
        <v>100</v>
      </c>
      <c r="H44" s="7">
        <v>68</v>
      </c>
    </row>
    <row r="45" spans="1:8">
      <c r="A45" s="14"/>
      <c r="B45" s="14"/>
      <c r="C45" s="14"/>
      <c r="D45" s="14"/>
      <c r="E45" s="14" t="s">
        <v>19</v>
      </c>
      <c r="F45" s="14" t="s">
        <v>17</v>
      </c>
      <c r="G45" s="14">
        <v>20</v>
      </c>
      <c r="H45" s="7">
        <v>1.5</v>
      </c>
    </row>
    <row r="46" ht="34.5" customHeight="1" spans="1:8">
      <c r="A46" s="17">
        <v>14</v>
      </c>
      <c r="B46" s="14" t="s">
        <v>57</v>
      </c>
      <c r="C46" s="14" t="s">
        <v>58</v>
      </c>
      <c r="D46" s="14" t="s">
        <v>59</v>
      </c>
      <c r="E46" s="14" t="s">
        <v>16</v>
      </c>
      <c r="F46" s="14" t="s">
        <v>17</v>
      </c>
      <c r="G46" s="14">
        <v>50</v>
      </c>
      <c r="H46" s="7" t="s">
        <v>45</v>
      </c>
    </row>
    <row r="47" spans="1:8">
      <c r="A47" s="17"/>
      <c r="B47" s="14"/>
      <c r="C47" s="14"/>
      <c r="D47" s="14"/>
      <c r="E47" s="14" t="s">
        <v>18</v>
      </c>
      <c r="F47" s="14" t="s">
        <v>17</v>
      </c>
      <c r="G47" s="14">
        <v>100</v>
      </c>
      <c r="H47" s="7">
        <v>41</v>
      </c>
    </row>
    <row r="48" spans="1:8">
      <c r="A48" s="17"/>
      <c r="B48" s="14"/>
      <c r="C48" s="14"/>
      <c r="D48" s="14"/>
      <c r="E48" s="14" t="s">
        <v>19</v>
      </c>
      <c r="F48" s="14" t="s">
        <v>17</v>
      </c>
      <c r="G48" s="14">
        <v>30</v>
      </c>
      <c r="H48" s="7">
        <v>2.8</v>
      </c>
    </row>
    <row r="49" ht="22.5" spans="1:8">
      <c r="A49" s="17"/>
      <c r="B49" s="14"/>
      <c r="C49" s="14"/>
      <c r="D49" s="14"/>
      <c r="E49" s="17" t="s">
        <v>60</v>
      </c>
      <c r="F49" s="14" t="s">
        <v>17</v>
      </c>
      <c r="G49" s="18" t="s">
        <v>61</v>
      </c>
      <c r="H49" s="7">
        <v>0.37</v>
      </c>
    </row>
    <row r="50" spans="1:8">
      <c r="A50" s="17"/>
      <c r="B50" s="14"/>
      <c r="C50" s="14"/>
      <c r="D50" s="14"/>
      <c r="E50" s="14" t="s">
        <v>62</v>
      </c>
      <c r="F50" s="14" t="s">
        <v>17</v>
      </c>
      <c r="G50" s="14">
        <v>0.3</v>
      </c>
      <c r="H50" s="7">
        <v>0.00518</v>
      </c>
    </row>
    <row r="51" spans="1:8">
      <c r="A51" s="14">
        <v>15</v>
      </c>
      <c r="B51" s="14"/>
      <c r="C51" s="14" t="s">
        <v>63</v>
      </c>
      <c r="D51" s="14" t="s">
        <v>64</v>
      </c>
      <c r="E51" s="14" t="s">
        <v>16</v>
      </c>
      <c r="F51" s="14" t="s">
        <v>17</v>
      </c>
      <c r="G51" s="14">
        <v>50</v>
      </c>
      <c r="H51" s="7">
        <v>4.1</v>
      </c>
    </row>
    <row r="52" spans="1:8">
      <c r="A52" s="14"/>
      <c r="B52" s="14"/>
      <c r="C52" s="14"/>
      <c r="D52" s="14"/>
      <c r="E52" s="14" t="s">
        <v>18</v>
      </c>
      <c r="F52" s="14" t="s">
        <v>17</v>
      </c>
      <c r="G52" s="14">
        <v>100</v>
      </c>
      <c r="H52" s="7">
        <v>48</v>
      </c>
    </row>
    <row r="53" spans="1:10">
      <c r="A53" s="14"/>
      <c r="B53" s="14"/>
      <c r="C53" s="14"/>
      <c r="D53" s="14"/>
      <c r="E53" s="14" t="s">
        <v>19</v>
      </c>
      <c r="F53" s="14" t="s">
        <v>17</v>
      </c>
      <c r="G53" s="14">
        <v>20</v>
      </c>
      <c r="H53" s="16" t="s">
        <v>65</v>
      </c>
      <c r="I53" s="16"/>
      <c r="J53" s="16"/>
    </row>
    <row r="54" spans="1:8">
      <c r="A54" s="14"/>
      <c r="B54" s="14"/>
      <c r="C54" s="14"/>
      <c r="D54" s="14"/>
      <c r="E54" s="14" t="s">
        <v>66</v>
      </c>
      <c r="F54" s="19" t="s">
        <v>17</v>
      </c>
      <c r="G54" s="14">
        <v>4</v>
      </c>
      <c r="H54" s="7" t="s">
        <v>67</v>
      </c>
    </row>
    <row r="55" spans="1:8">
      <c r="A55" s="14"/>
      <c r="B55" s="14"/>
      <c r="C55" s="14"/>
      <c r="D55" s="14"/>
      <c r="E55" s="14" t="s">
        <v>68</v>
      </c>
      <c r="F55" s="20" t="s">
        <v>17</v>
      </c>
      <c r="G55" s="14">
        <v>15</v>
      </c>
      <c r="H55" s="7" t="s">
        <v>67</v>
      </c>
    </row>
    <row r="56" spans="1:8">
      <c r="A56" s="14"/>
      <c r="B56" s="14"/>
      <c r="C56" s="14"/>
      <c r="D56" s="14"/>
      <c r="E56" s="14" t="s">
        <v>69</v>
      </c>
      <c r="F56" s="20" t="s">
        <v>17</v>
      </c>
      <c r="G56" s="14">
        <v>20</v>
      </c>
      <c r="H56" s="7" t="s">
        <v>70</v>
      </c>
    </row>
    <row r="57" spans="1:10">
      <c r="A57" s="14"/>
      <c r="B57" s="14"/>
      <c r="C57" s="14"/>
      <c r="D57" s="14"/>
      <c r="E57" s="14" t="s">
        <v>71</v>
      </c>
      <c r="F57" s="20" t="s">
        <v>72</v>
      </c>
      <c r="G57" s="14">
        <v>5</v>
      </c>
      <c r="H57" s="7">
        <v>0.048</v>
      </c>
      <c r="I57" s="7">
        <v>0.09</v>
      </c>
      <c r="J57" s="7">
        <v>0.021</v>
      </c>
    </row>
    <row r="58" spans="1:10">
      <c r="A58" s="14"/>
      <c r="B58" s="14"/>
      <c r="C58" s="14"/>
      <c r="D58" s="14"/>
      <c r="E58" s="14" t="s">
        <v>73</v>
      </c>
      <c r="F58" s="20"/>
      <c r="G58" s="14" t="s">
        <v>74</v>
      </c>
      <c r="H58" s="7">
        <v>0.0063</v>
      </c>
      <c r="I58" s="7">
        <v>0.073</v>
      </c>
      <c r="J58" s="7">
        <v>0.0019</v>
      </c>
    </row>
    <row r="59" spans="1:8">
      <c r="A59" s="14">
        <v>16</v>
      </c>
      <c r="B59" s="14"/>
      <c r="C59" s="14" t="s">
        <v>75</v>
      </c>
      <c r="D59" s="17" t="s">
        <v>76</v>
      </c>
      <c r="E59" s="14" t="s">
        <v>16</v>
      </c>
      <c r="F59" s="14" t="s">
        <v>17</v>
      </c>
      <c r="G59" s="14">
        <v>50</v>
      </c>
      <c r="H59" s="7">
        <v>4.6</v>
      </c>
    </row>
    <row r="60" spans="1:8">
      <c r="A60" s="14"/>
      <c r="B60" s="14"/>
      <c r="C60" s="14"/>
      <c r="D60" s="17"/>
      <c r="E60" s="14" t="s">
        <v>18</v>
      </c>
      <c r="F60" s="14" t="s">
        <v>17</v>
      </c>
      <c r="G60" s="14">
        <v>100</v>
      </c>
      <c r="H60" s="7">
        <v>21</v>
      </c>
    </row>
    <row r="61" spans="1:8">
      <c r="A61" s="14"/>
      <c r="B61" s="14"/>
      <c r="C61" s="14"/>
      <c r="D61" s="17"/>
      <c r="E61" s="14" t="s">
        <v>19</v>
      </c>
      <c r="F61" s="14" t="s">
        <v>17</v>
      </c>
      <c r="G61" s="14">
        <v>20</v>
      </c>
      <c r="H61" s="7" t="s">
        <v>50</v>
      </c>
    </row>
    <row r="62" ht="22.5" spans="1:8">
      <c r="A62" s="14"/>
      <c r="B62" s="14"/>
      <c r="C62" s="14"/>
      <c r="D62" s="17"/>
      <c r="E62" s="17" t="s">
        <v>60</v>
      </c>
      <c r="F62" s="14" t="s">
        <v>17</v>
      </c>
      <c r="G62" s="18" t="s">
        <v>61</v>
      </c>
      <c r="H62" s="7">
        <v>0.07</v>
      </c>
    </row>
    <row r="63" spans="1:8">
      <c r="A63" s="14">
        <v>17</v>
      </c>
      <c r="B63" s="14"/>
      <c r="C63" s="14" t="s">
        <v>77</v>
      </c>
      <c r="D63" s="17" t="s">
        <v>78</v>
      </c>
      <c r="E63" s="14" t="s">
        <v>16</v>
      </c>
      <c r="F63" s="14" t="s">
        <v>17</v>
      </c>
      <c r="G63" s="14">
        <v>50</v>
      </c>
      <c r="H63" s="7">
        <v>13</v>
      </c>
    </row>
    <row r="64" spans="1:8">
      <c r="A64" s="14"/>
      <c r="B64" s="14"/>
      <c r="C64" s="14"/>
      <c r="D64" s="17"/>
      <c r="E64" s="14" t="s">
        <v>18</v>
      </c>
      <c r="F64" s="14" t="s">
        <v>17</v>
      </c>
      <c r="G64" s="14">
        <v>100</v>
      </c>
      <c r="H64" s="7">
        <v>47</v>
      </c>
    </row>
    <row r="65" spans="1:8">
      <c r="A65" s="14"/>
      <c r="B65" s="14"/>
      <c r="C65" s="14"/>
      <c r="D65" s="17"/>
      <c r="E65" s="14" t="s">
        <v>19</v>
      </c>
      <c r="F65" s="14" t="s">
        <v>17</v>
      </c>
      <c r="G65" s="14">
        <v>20</v>
      </c>
      <c r="H65" s="7" t="s">
        <v>50</v>
      </c>
    </row>
    <row r="66" ht="22.5" spans="1:8">
      <c r="A66" s="14"/>
      <c r="B66" s="14"/>
      <c r="C66" s="14"/>
      <c r="D66" s="17"/>
      <c r="E66" s="17" t="s">
        <v>60</v>
      </c>
      <c r="F66" s="14" t="s">
        <v>17</v>
      </c>
      <c r="G66" s="18" t="s">
        <v>61</v>
      </c>
      <c r="H66" s="7">
        <v>1.52</v>
      </c>
    </row>
    <row r="67" ht="23.25" customHeight="1" spans="1:8">
      <c r="A67" s="14">
        <v>18</v>
      </c>
      <c r="B67" s="14"/>
      <c r="C67" s="14" t="s">
        <v>79</v>
      </c>
      <c r="D67" s="14" t="s">
        <v>80</v>
      </c>
      <c r="E67" s="14" t="s">
        <v>16</v>
      </c>
      <c r="F67" s="14" t="s">
        <v>72</v>
      </c>
      <c r="G67" s="14">
        <v>100</v>
      </c>
      <c r="H67" s="7" t="s">
        <v>81</v>
      </c>
    </row>
    <row r="68" spans="1:10">
      <c r="A68" s="14"/>
      <c r="B68" s="14"/>
      <c r="C68" s="14"/>
      <c r="D68" s="14"/>
      <c r="E68" s="14" t="s">
        <v>71</v>
      </c>
      <c r="F68" s="14" t="s">
        <v>72</v>
      </c>
      <c r="G68" s="14">
        <v>5</v>
      </c>
      <c r="H68" s="21">
        <v>0.029</v>
      </c>
      <c r="I68" s="7">
        <v>0.02</v>
      </c>
      <c r="J68" s="7">
        <v>0.018</v>
      </c>
    </row>
    <row r="69" spans="1:10">
      <c r="A69" s="14"/>
      <c r="B69" s="14"/>
      <c r="C69" s="14"/>
      <c r="D69" s="14"/>
      <c r="E69" s="14" t="s">
        <v>73</v>
      </c>
      <c r="F69" s="14" t="s">
        <v>72</v>
      </c>
      <c r="G69" s="14" t="s">
        <v>74</v>
      </c>
      <c r="H69" s="7">
        <v>0.0009</v>
      </c>
      <c r="I69" s="7">
        <v>0.0006</v>
      </c>
      <c r="J69" s="7">
        <v>0.0005</v>
      </c>
    </row>
    <row r="70" ht="22.5" spans="1:10">
      <c r="A70" s="14"/>
      <c r="B70" s="14"/>
      <c r="C70" s="14"/>
      <c r="D70" s="17" t="s">
        <v>82</v>
      </c>
      <c r="E70" s="22" t="s">
        <v>19</v>
      </c>
      <c r="F70" s="17" t="s">
        <v>83</v>
      </c>
      <c r="G70" s="17">
        <v>30</v>
      </c>
      <c r="H70" s="21" t="s">
        <v>84</v>
      </c>
      <c r="I70" s="21"/>
      <c r="J70" s="21"/>
    </row>
    <row r="71" spans="1:8">
      <c r="A71" s="14">
        <v>19</v>
      </c>
      <c r="B71" s="14" t="s">
        <v>85</v>
      </c>
      <c r="C71" s="14" t="s">
        <v>86</v>
      </c>
      <c r="D71" s="14" t="s">
        <v>87</v>
      </c>
      <c r="E71" s="14" t="s">
        <v>16</v>
      </c>
      <c r="F71" s="14" t="s">
        <v>17</v>
      </c>
      <c r="G71" s="14">
        <v>50</v>
      </c>
      <c r="H71" s="7" t="s">
        <v>45</v>
      </c>
    </row>
    <row r="72" spans="1:8">
      <c r="A72" s="14"/>
      <c r="B72" s="14"/>
      <c r="C72" s="14"/>
      <c r="D72" s="14"/>
      <c r="E72" s="14" t="s">
        <v>18</v>
      </c>
      <c r="F72" s="14" t="s">
        <v>17</v>
      </c>
      <c r="G72" s="14">
        <v>100</v>
      </c>
      <c r="H72" s="7">
        <v>49</v>
      </c>
    </row>
    <row r="73" spans="1:8">
      <c r="A73" s="14"/>
      <c r="B73" s="14"/>
      <c r="C73" s="14"/>
      <c r="D73" s="14"/>
      <c r="E73" s="14" t="s">
        <v>19</v>
      </c>
      <c r="F73" s="14" t="s">
        <v>17</v>
      </c>
      <c r="G73" s="14">
        <v>30</v>
      </c>
      <c r="H73" s="7">
        <v>2.9</v>
      </c>
    </row>
    <row r="74" spans="1:8">
      <c r="A74" s="14"/>
      <c r="B74" s="14"/>
      <c r="C74" s="14"/>
      <c r="D74" s="14"/>
      <c r="E74" s="14" t="s">
        <v>62</v>
      </c>
      <c r="F74" s="14" t="s">
        <v>17</v>
      </c>
      <c r="G74" s="14">
        <v>0.3</v>
      </c>
      <c r="H74" s="7">
        <v>0.0018</v>
      </c>
    </row>
    <row r="75" spans="1:8">
      <c r="A75" s="14">
        <v>20</v>
      </c>
      <c r="B75" s="14"/>
      <c r="C75" s="14" t="s">
        <v>88</v>
      </c>
      <c r="D75" s="14" t="s">
        <v>89</v>
      </c>
      <c r="E75" s="14" t="s">
        <v>16</v>
      </c>
      <c r="F75" s="14" t="s">
        <v>17</v>
      </c>
      <c r="G75" s="14">
        <v>50</v>
      </c>
      <c r="H75" s="7">
        <v>4.6</v>
      </c>
    </row>
    <row r="76" spans="1:8">
      <c r="A76" s="14"/>
      <c r="B76" s="14"/>
      <c r="C76" s="14"/>
      <c r="D76" s="14"/>
      <c r="E76" s="14" t="s">
        <v>18</v>
      </c>
      <c r="F76" s="14" t="s">
        <v>17</v>
      </c>
      <c r="G76" s="14">
        <v>100</v>
      </c>
      <c r="H76" s="7">
        <v>37</v>
      </c>
    </row>
    <row r="77" spans="1:8">
      <c r="A77" s="14"/>
      <c r="B77" s="14"/>
      <c r="C77" s="14"/>
      <c r="D77" s="14"/>
      <c r="E77" s="14" t="s">
        <v>19</v>
      </c>
      <c r="F77" s="14" t="s">
        <v>17</v>
      </c>
      <c r="G77" s="14">
        <v>20</v>
      </c>
      <c r="H77" s="7" t="s">
        <v>23</v>
      </c>
    </row>
    <row r="78" spans="1:8">
      <c r="A78" s="14">
        <v>21</v>
      </c>
      <c r="B78" s="14"/>
      <c r="C78" s="14" t="s">
        <v>90</v>
      </c>
      <c r="D78" s="14" t="s">
        <v>91</v>
      </c>
      <c r="E78" s="14" t="s">
        <v>16</v>
      </c>
      <c r="F78" s="14" t="s">
        <v>72</v>
      </c>
      <c r="G78" s="14">
        <v>100</v>
      </c>
      <c r="H78" s="7">
        <v>46.9</v>
      </c>
    </row>
    <row r="79" spans="1:10">
      <c r="A79" s="14"/>
      <c r="B79" s="14"/>
      <c r="C79" s="14"/>
      <c r="D79" s="14"/>
      <c r="E79" s="14" t="s">
        <v>73</v>
      </c>
      <c r="F79" s="14" t="s">
        <v>72</v>
      </c>
      <c r="G79" s="14" t="s">
        <v>74</v>
      </c>
      <c r="H79" s="8">
        <v>0.0008</v>
      </c>
      <c r="I79" s="8">
        <v>0.001</v>
      </c>
      <c r="J79" s="8">
        <v>0.0005</v>
      </c>
    </row>
    <row r="80" spans="1:10">
      <c r="A80" s="14"/>
      <c r="B80" s="14"/>
      <c r="C80" s="14"/>
      <c r="D80" s="14"/>
      <c r="E80" s="14" t="s">
        <v>71</v>
      </c>
      <c r="F80" s="14" t="s">
        <v>72</v>
      </c>
      <c r="G80" s="14">
        <v>5</v>
      </c>
      <c r="H80" s="21">
        <v>0.059</v>
      </c>
      <c r="I80" s="7">
        <v>0.082</v>
      </c>
      <c r="J80" s="8">
        <v>0.047</v>
      </c>
    </row>
    <row r="81" spans="1:8">
      <c r="A81" s="14">
        <v>22</v>
      </c>
      <c r="B81" s="14"/>
      <c r="C81" s="14" t="s">
        <v>92</v>
      </c>
      <c r="D81" s="14" t="s">
        <v>93</v>
      </c>
      <c r="E81" s="14" t="s">
        <v>16</v>
      </c>
      <c r="F81" s="14" t="s">
        <v>17</v>
      </c>
      <c r="G81" s="17">
        <v>50</v>
      </c>
      <c r="H81" s="7">
        <v>12</v>
      </c>
    </row>
    <row r="82" spans="1:8">
      <c r="A82" s="14"/>
      <c r="B82" s="14"/>
      <c r="C82" s="14"/>
      <c r="D82" s="14"/>
      <c r="E82" s="14" t="s">
        <v>18</v>
      </c>
      <c r="F82" s="14" t="s">
        <v>17</v>
      </c>
      <c r="G82" s="17">
        <v>100</v>
      </c>
      <c r="H82" s="7">
        <v>47</v>
      </c>
    </row>
    <row r="83" spans="1:8">
      <c r="A83" s="14"/>
      <c r="B83" s="14"/>
      <c r="C83" s="14"/>
      <c r="D83" s="14"/>
      <c r="E83" s="14" t="s">
        <v>49</v>
      </c>
      <c r="F83" s="14" t="s">
        <v>17</v>
      </c>
      <c r="G83" s="17">
        <v>30</v>
      </c>
      <c r="H83" s="7">
        <v>0.37</v>
      </c>
    </row>
    <row r="84" spans="1:8">
      <c r="A84" s="14"/>
      <c r="B84" s="14"/>
      <c r="C84" s="14"/>
      <c r="D84" s="14"/>
      <c r="E84" s="14" t="s">
        <v>19</v>
      </c>
      <c r="F84" s="14" t="s">
        <v>17</v>
      </c>
      <c r="G84" s="17">
        <v>20</v>
      </c>
      <c r="H84" s="7" t="s">
        <v>94</v>
      </c>
    </row>
    <row r="85" spans="1:8">
      <c r="A85" s="14"/>
      <c r="B85" s="14"/>
      <c r="C85" s="14"/>
      <c r="D85" s="14"/>
      <c r="E85" s="14" t="s">
        <v>51</v>
      </c>
      <c r="F85" s="14" t="s">
        <v>17</v>
      </c>
      <c r="G85" s="17">
        <v>10</v>
      </c>
      <c r="H85" s="7">
        <v>1.18</v>
      </c>
    </row>
    <row r="86" spans="1:8">
      <c r="A86" s="14">
        <v>23</v>
      </c>
      <c r="B86" s="14"/>
      <c r="C86" s="14" t="s">
        <v>95</v>
      </c>
      <c r="D86" s="14" t="s">
        <v>96</v>
      </c>
      <c r="E86" s="14" t="s">
        <v>16</v>
      </c>
      <c r="F86" s="14" t="s">
        <v>17</v>
      </c>
      <c r="G86" s="14">
        <v>50</v>
      </c>
      <c r="H86" s="7">
        <v>15</v>
      </c>
    </row>
    <row r="87" spans="1:8">
      <c r="A87" s="14"/>
      <c r="B87" s="14"/>
      <c r="C87" s="14"/>
      <c r="D87" s="14"/>
      <c r="E87" s="14" t="s">
        <v>18</v>
      </c>
      <c r="F87" s="14" t="s">
        <v>17</v>
      </c>
      <c r="G87" s="14">
        <v>100</v>
      </c>
      <c r="H87" s="7">
        <v>81</v>
      </c>
    </row>
    <row r="88" spans="1:8">
      <c r="A88" s="14"/>
      <c r="B88" s="14"/>
      <c r="C88" s="14"/>
      <c r="D88" s="14"/>
      <c r="E88" s="14" t="s">
        <v>19</v>
      </c>
      <c r="F88" s="14" t="s">
        <v>17</v>
      </c>
      <c r="G88" s="14">
        <v>20</v>
      </c>
      <c r="H88" s="7" t="s">
        <v>28</v>
      </c>
    </row>
    <row r="89" spans="1:8">
      <c r="A89" s="14">
        <v>24</v>
      </c>
      <c r="B89" s="14"/>
      <c r="C89" s="14" t="s">
        <v>97</v>
      </c>
      <c r="D89" s="14" t="s">
        <v>98</v>
      </c>
      <c r="E89" s="14" t="s">
        <v>16</v>
      </c>
      <c r="F89" s="14" t="s">
        <v>17</v>
      </c>
      <c r="G89" s="14">
        <v>50</v>
      </c>
      <c r="H89" s="7">
        <v>14</v>
      </c>
    </row>
    <row r="90" spans="1:8">
      <c r="A90" s="14"/>
      <c r="B90" s="14"/>
      <c r="C90" s="14"/>
      <c r="D90" s="14"/>
      <c r="E90" s="14" t="s">
        <v>18</v>
      </c>
      <c r="F90" s="14" t="s">
        <v>17</v>
      </c>
      <c r="G90" s="14">
        <v>100</v>
      </c>
      <c r="H90" s="7">
        <v>47</v>
      </c>
    </row>
    <row r="91" spans="1:8">
      <c r="A91" s="14"/>
      <c r="B91" s="14"/>
      <c r="C91" s="14"/>
      <c r="D91" s="14"/>
      <c r="E91" s="14" t="s">
        <v>19</v>
      </c>
      <c r="F91" s="14" t="s">
        <v>17</v>
      </c>
      <c r="G91" s="14">
        <v>20</v>
      </c>
      <c r="H91" s="7" t="s">
        <v>23</v>
      </c>
    </row>
    <row r="92" spans="1:8">
      <c r="A92" s="14">
        <v>25</v>
      </c>
      <c r="B92" s="14"/>
      <c r="C92" s="14" t="s">
        <v>99</v>
      </c>
      <c r="D92" s="14" t="s">
        <v>100</v>
      </c>
      <c r="E92" s="14" t="s">
        <v>16</v>
      </c>
      <c r="F92" s="14" t="s">
        <v>17</v>
      </c>
      <c r="G92" s="14">
        <v>50</v>
      </c>
      <c r="H92" s="7">
        <v>24</v>
      </c>
    </row>
    <row r="93" spans="1:8">
      <c r="A93" s="14"/>
      <c r="B93" s="14"/>
      <c r="C93" s="14"/>
      <c r="D93" s="14"/>
      <c r="E93" s="14" t="s">
        <v>18</v>
      </c>
      <c r="F93" s="14" t="s">
        <v>17</v>
      </c>
      <c r="G93" s="14">
        <v>100</v>
      </c>
      <c r="H93" s="7">
        <v>32</v>
      </c>
    </row>
    <row r="94" spans="1:8">
      <c r="A94" s="14"/>
      <c r="B94" s="14"/>
      <c r="C94" s="14"/>
      <c r="D94" s="14"/>
      <c r="E94" s="14" t="s">
        <v>19</v>
      </c>
      <c r="F94" s="14" t="s">
        <v>17</v>
      </c>
      <c r="G94" s="14">
        <v>20</v>
      </c>
      <c r="H94" s="7" t="s">
        <v>28</v>
      </c>
    </row>
    <row r="95" ht="33.75" spans="1:10">
      <c r="A95" s="14">
        <v>26</v>
      </c>
      <c r="B95" s="14" t="s">
        <v>101</v>
      </c>
      <c r="C95" s="17" t="s">
        <v>102</v>
      </c>
      <c r="D95" s="17" t="s">
        <v>103</v>
      </c>
      <c r="E95" s="14" t="s">
        <v>49</v>
      </c>
      <c r="F95" s="14" t="s">
        <v>17</v>
      </c>
      <c r="G95" s="14" t="s">
        <v>61</v>
      </c>
      <c r="H95" s="23" t="s">
        <v>104</v>
      </c>
      <c r="I95" s="23"/>
      <c r="J95" s="23"/>
    </row>
    <row r="96" ht="33.75" spans="1:10">
      <c r="A96" s="14"/>
      <c r="B96" s="14"/>
      <c r="C96" s="17"/>
      <c r="D96" s="17" t="s">
        <v>105</v>
      </c>
      <c r="E96" s="14" t="s">
        <v>49</v>
      </c>
      <c r="F96" s="14" t="s">
        <v>17</v>
      </c>
      <c r="G96" s="14" t="s">
        <v>61</v>
      </c>
      <c r="H96" s="23" t="s">
        <v>104</v>
      </c>
      <c r="I96" s="23"/>
      <c r="J96" s="23"/>
    </row>
    <row r="97" ht="22.5" spans="1:10">
      <c r="A97" s="14">
        <v>27</v>
      </c>
      <c r="B97" s="14" t="s">
        <v>106</v>
      </c>
      <c r="C97" s="17" t="s">
        <v>107</v>
      </c>
      <c r="D97" s="17" t="s">
        <v>108</v>
      </c>
      <c r="E97" s="24" t="s">
        <v>109</v>
      </c>
      <c r="F97" s="17" t="s">
        <v>72</v>
      </c>
      <c r="G97" s="17" t="s">
        <v>110</v>
      </c>
      <c r="H97" s="25">
        <v>1610</v>
      </c>
      <c r="I97" s="25">
        <v>1700</v>
      </c>
      <c r="J97" s="25">
        <v>1520</v>
      </c>
    </row>
    <row r="98" ht="22.5" spans="1:10">
      <c r="A98" s="14"/>
      <c r="B98" s="14"/>
      <c r="C98" s="17"/>
      <c r="D98" s="17"/>
      <c r="E98" s="24" t="s">
        <v>111</v>
      </c>
      <c r="F98" s="17" t="s">
        <v>72</v>
      </c>
      <c r="G98" s="17"/>
      <c r="H98" s="16">
        <v>16.9</v>
      </c>
      <c r="I98" s="7">
        <v>4.4</v>
      </c>
      <c r="J98" s="7">
        <v>23.4</v>
      </c>
    </row>
    <row r="99" spans="1:10">
      <c r="A99" s="14"/>
      <c r="B99" s="14"/>
      <c r="C99" s="17"/>
      <c r="D99" s="17"/>
      <c r="E99" s="14" t="s">
        <v>16</v>
      </c>
      <c r="F99" s="26" t="s">
        <v>72</v>
      </c>
      <c r="G99" s="17" t="s">
        <v>112</v>
      </c>
      <c r="H99" s="7" t="s">
        <v>113</v>
      </c>
      <c r="I99" s="7" t="s">
        <v>114</v>
      </c>
      <c r="J99" s="7" t="s">
        <v>113</v>
      </c>
    </row>
    <row r="100" spans="1:10">
      <c r="A100" s="14"/>
      <c r="B100" s="14"/>
      <c r="C100" s="17"/>
      <c r="D100" s="17"/>
      <c r="E100" s="14" t="s">
        <v>18</v>
      </c>
      <c r="F100" s="26" t="s">
        <v>72</v>
      </c>
      <c r="G100" s="17">
        <v>100</v>
      </c>
      <c r="H100" s="7" t="s">
        <v>113</v>
      </c>
      <c r="I100" s="7" t="s">
        <v>114</v>
      </c>
      <c r="J100" s="7" t="s">
        <v>113</v>
      </c>
    </row>
    <row r="101" spans="1:10">
      <c r="A101" s="14"/>
      <c r="B101" s="14"/>
      <c r="C101" s="17"/>
      <c r="D101" s="17"/>
      <c r="E101" s="14" t="s">
        <v>19</v>
      </c>
      <c r="F101" s="26" t="s">
        <v>72</v>
      </c>
      <c r="G101" s="26">
        <v>20</v>
      </c>
      <c r="H101" s="7" t="s">
        <v>20</v>
      </c>
      <c r="I101" s="7" t="s">
        <v>23</v>
      </c>
      <c r="J101" s="7" t="s">
        <v>20</v>
      </c>
    </row>
    <row r="102" spans="1:8">
      <c r="A102" s="14"/>
      <c r="B102" s="14"/>
      <c r="C102" s="17"/>
      <c r="D102" s="17"/>
      <c r="E102" s="17" t="s">
        <v>115</v>
      </c>
      <c r="F102" s="26" t="s">
        <v>116</v>
      </c>
      <c r="G102" s="26">
        <v>0.5</v>
      </c>
      <c r="H102" s="7" t="s">
        <v>117</v>
      </c>
    </row>
    <row r="103" spans="1:8">
      <c r="A103" s="14"/>
      <c r="B103" s="14"/>
      <c r="C103" s="17"/>
      <c r="D103" s="17"/>
      <c r="E103" s="17" t="s">
        <v>118</v>
      </c>
      <c r="F103" s="26" t="s">
        <v>116</v>
      </c>
      <c r="G103" s="26">
        <v>15</v>
      </c>
      <c r="H103" s="7" t="s">
        <v>119</v>
      </c>
    </row>
    <row r="104" spans="1:8">
      <c r="A104" s="14"/>
      <c r="B104" s="14"/>
      <c r="C104" s="17"/>
      <c r="D104" s="17"/>
      <c r="E104" s="14" t="s">
        <v>68</v>
      </c>
      <c r="F104" s="26" t="s">
        <v>116</v>
      </c>
      <c r="G104" s="26">
        <v>8</v>
      </c>
      <c r="H104" s="7" t="s">
        <v>117</v>
      </c>
    </row>
    <row r="105" spans="1:8">
      <c r="A105" s="14"/>
      <c r="B105" s="14"/>
      <c r="C105" s="17"/>
      <c r="D105" s="17"/>
      <c r="E105" s="14" t="s">
        <v>120</v>
      </c>
      <c r="F105" s="26" t="s">
        <v>116</v>
      </c>
      <c r="G105" s="26">
        <v>40</v>
      </c>
      <c r="H105" s="7" t="s">
        <v>119</v>
      </c>
    </row>
    <row r="106" spans="1:8">
      <c r="A106" s="14"/>
      <c r="B106" s="14"/>
      <c r="C106" s="17"/>
      <c r="D106" s="17"/>
      <c r="E106" s="27" t="s">
        <v>121</v>
      </c>
      <c r="F106" s="26" t="s">
        <v>122</v>
      </c>
      <c r="G106" s="26">
        <v>100</v>
      </c>
      <c r="H106" s="7">
        <v>0.29</v>
      </c>
    </row>
    <row r="107" spans="1:8">
      <c r="A107" s="14"/>
      <c r="B107" s="14"/>
      <c r="C107" s="17"/>
      <c r="D107" s="17"/>
      <c r="E107" s="27" t="s">
        <v>123</v>
      </c>
      <c r="F107" s="26" t="s">
        <v>122</v>
      </c>
      <c r="G107" s="26">
        <v>20</v>
      </c>
      <c r="H107" s="7" t="s">
        <v>124</v>
      </c>
    </row>
    <row r="108" spans="1:8">
      <c r="A108" s="14"/>
      <c r="B108" s="14"/>
      <c r="C108" s="17"/>
      <c r="D108" s="17"/>
      <c r="E108" s="27" t="s">
        <v>66</v>
      </c>
      <c r="F108" s="26" t="s">
        <v>122</v>
      </c>
      <c r="G108" s="26">
        <v>4</v>
      </c>
      <c r="H108" s="7" t="s">
        <v>119</v>
      </c>
    </row>
    <row r="109" ht="22.5" spans="1:8">
      <c r="A109" s="14"/>
      <c r="B109" s="14"/>
      <c r="C109" s="17"/>
      <c r="D109" s="17"/>
      <c r="E109" s="27" t="s">
        <v>125</v>
      </c>
      <c r="F109" s="26" t="s">
        <v>122</v>
      </c>
      <c r="G109" s="26">
        <v>1000</v>
      </c>
      <c r="H109" s="7" t="s">
        <v>126</v>
      </c>
    </row>
    <row r="110" ht="22.5" spans="1:10">
      <c r="A110" s="14">
        <v>28</v>
      </c>
      <c r="B110" s="14"/>
      <c r="C110" s="17" t="s">
        <v>127</v>
      </c>
      <c r="D110" s="17" t="s">
        <v>128</v>
      </c>
      <c r="E110" s="24" t="s">
        <v>109</v>
      </c>
      <c r="F110" s="26" t="s">
        <v>72</v>
      </c>
      <c r="G110" s="26" t="s">
        <v>61</v>
      </c>
      <c r="H110" s="7">
        <v>736</v>
      </c>
      <c r="I110" s="7">
        <v>457</v>
      </c>
      <c r="J110" s="7">
        <v>643</v>
      </c>
    </row>
    <row r="111" ht="22.5" spans="1:10">
      <c r="A111" s="14"/>
      <c r="B111" s="14"/>
      <c r="C111" s="17"/>
      <c r="D111" s="17"/>
      <c r="E111" s="24" t="s">
        <v>111</v>
      </c>
      <c r="F111" s="26" t="s">
        <v>72</v>
      </c>
      <c r="G111" s="26"/>
      <c r="H111" s="7">
        <v>1.84</v>
      </c>
      <c r="I111" s="7">
        <v>1.8</v>
      </c>
      <c r="J111" s="7">
        <v>1.94</v>
      </c>
    </row>
    <row r="112" spans="1:10">
      <c r="A112" s="14"/>
      <c r="B112" s="14"/>
      <c r="C112" s="17"/>
      <c r="D112" s="17"/>
      <c r="E112" s="17" t="s">
        <v>19</v>
      </c>
      <c r="F112" s="26" t="s">
        <v>72</v>
      </c>
      <c r="G112" s="26">
        <v>20</v>
      </c>
      <c r="H112" s="7" t="s">
        <v>94</v>
      </c>
      <c r="I112" s="7" t="s">
        <v>94</v>
      </c>
      <c r="J112" s="7" t="s">
        <v>94</v>
      </c>
    </row>
    <row r="113" spans="1:10">
      <c r="A113" s="14"/>
      <c r="B113" s="14"/>
      <c r="C113" s="17"/>
      <c r="D113" s="17"/>
      <c r="E113" s="28" t="s">
        <v>129</v>
      </c>
      <c r="F113" s="26" t="s">
        <v>72</v>
      </c>
      <c r="G113" s="26">
        <v>100</v>
      </c>
      <c r="H113" s="7">
        <v>3</v>
      </c>
      <c r="I113" s="7" t="s">
        <v>130</v>
      </c>
      <c r="J113" s="7" t="s">
        <v>130</v>
      </c>
    </row>
    <row r="114" spans="1:10">
      <c r="A114" s="14"/>
      <c r="B114" s="14"/>
      <c r="C114" s="17"/>
      <c r="D114" s="17"/>
      <c r="E114" s="28" t="s">
        <v>131</v>
      </c>
      <c r="F114" s="26" t="s">
        <v>72</v>
      </c>
      <c r="G114" s="26">
        <v>50</v>
      </c>
      <c r="H114" s="7" t="s">
        <v>130</v>
      </c>
      <c r="I114" s="7" t="s">
        <v>130</v>
      </c>
      <c r="J114" s="7" t="s">
        <v>130</v>
      </c>
    </row>
    <row r="115" spans="1:10">
      <c r="A115" s="14"/>
      <c r="B115" s="14"/>
      <c r="C115" s="17"/>
      <c r="D115" s="17"/>
      <c r="E115" s="28" t="s">
        <v>66</v>
      </c>
      <c r="F115" s="28" t="s">
        <v>132</v>
      </c>
      <c r="G115" s="26">
        <v>4</v>
      </c>
      <c r="H115" s="7" t="s">
        <v>133</v>
      </c>
      <c r="I115" s="7" t="s">
        <v>133</v>
      </c>
      <c r="J115" s="7" t="s">
        <v>133</v>
      </c>
    </row>
    <row r="116" ht="14.25" customHeight="1" spans="1:8">
      <c r="A116" s="14"/>
      <c r="B116" s="14"/>
      <c r="C116" s="17"/>
      <c r="D116" s="17"/>
      <c r="E116" s="29" t="s">
        <v>118</v>
      </c>
      <c r="F116" s="28" t="s">
        <v>134</v>
      </c>
      <c r="G116" s="26">
        <v>15</v>
      </c>
      <c r="H116" s="7">
        <v>0.051</v>
      </c>
    </row>
    <row r="117" ht="14.25" customHeight="1" spans="1:8">
      <c r="A117" s="14"/>
      <c r="B117" s="14"/>
      <c r="C117" s="17"/>
      <c r="D117" s="17"/>
      <c r="E117" s="29" t="s">
        <v>135</v>
      </c>
      <c r="F117" s="28" t="s">
        <v>134</v>
      </c>
      <c r="G117" s="26">
        <v>100</v>
      </c>
      <c r="H117" s="7">
        <v>0.729</v>
      </c>
    </row>
    <row r="118" ht="14.25" customHeight="1" spans="1:8">
      <c r="A118" s="14"/>
      <c r="B118" s="14"/>
      <c r="C118" s="17"/>
      <c r="D118" s="17"/>
      <c r="E118" s="29" t="s">
        <v>136</v>
      </c>
      <c r="F118" s="28" t="s">
        <v>134</v>
      </c>
      <c r="G118" s="26">
        <v>100</v>
      </c>
      <c r="H118" s="7">
        <v>1.119</v>
      </c>
    </row>
    <row r="119" ht="14.25" customHeight="1" spans="1:8">
      <c r="A119" s="14"/>
      <c r="B119" s="14"/>
      <c r="C119" s="17"/>
      <c r="D119" s="17"/>
      <c r="E119" s="29" t="s">
        <v>137</v>
      </c>
      <c r="F119" s="28" t="s">
        <v>134</v>
      </c>
      <c r="G119" s="26">
        <v>1</v>
      </c>
      <c r="H119" s="7">
        <v>0.0089</v>
      </c>
    </row>
    <row r="120" ht="14.25" customHeight="1" spans="1:8">
      <c r="A120" s="14"/>
      <c r="B120" s="14"/>
      <c r="C120" s="17"/>
      <c r="D120" s="17"/>
      <c r="E120" s="29" t="s">
        <v>138</v>
      </c>
      <c r="F120" s="28" t="s">
        <v>134</v>
      </c>
      <c r="G120" s="26">
        <v>1000</v>
      </c>
      <c r="H120" s="7" t="s">
        <v>126</v>
      </c>
    </row>
    <row r="121" s="5" customFormat="1" ht="34.5" customHeight="1" spans="1:17">
      <c r="A121" s="14">
        <v>29</v>
      </c>
      <c r="B121" s="14"/>
      <c r="C121" s="17" t="s">
        <v>139</v>
      </c>
      <c r="D121" s="17" t="s">
        <v>140</v>
      </c>
      <c r="E121" s="17" t="s">
        <v>19</v>
      </c>
      <c r="F121" s="17" t="s">
        <v>83</v>
      </c>
      <c r="G121" s="17">
        <v>10</v>
      </c>
      <c r="H121" s="7" t="s">
        <v>84</v>
      </c>
      <c r="I121" s="7"/>
      <c r="J121" s="7"/>
      <c r="K121" s="9"/>
      <c r="L121" s="9"/>
      <c r="M121" s="9"/>
      <c r="N121" s="9"/>
      <c r="O121" s="9"/>
      <c r="P121" s="9"/>
      <c r="Q121" s="9"/>
    </row>
    <row r="122" s="5" customFormat="1" spans="1:17">
      <c r="A122" s="14"/>
      <c r="B122" s="14"/>
      <c r="C122" s="17"/>
      <c r="D122" s="17"/>
      <c r="E122" s="14" t="s">
        <v>16</v>
      </c>
      <c r="F122" s="26" t="s">
        <v>83</v>
      </c>
      <c r="G122" s="26">
        <v>10</v>
      </c>
      <c r="H122" s="7" t="s">
        <v>84</v>
      </c>
      <c r="I122" s="7"/>
      <c r="J122" s="7"/>
      <c r="K122" s="9"/>
      <c r="L122" s="9"/>
      <c r="M122" s="9"/>
      <c r="N122" s="9"/>
      <c r="O122" s="9"/>
      <c r="P122" s="9"/>
      <c r="Q122" s="9"/>
    </row>
    <row r="123" spans="1:10">
      <c r="A123" s="14"/>
      <c r="B123" s="14"/>
      <c r="C123" s="17"/>
      <c r="D123" s="17"/>
      <c r="E123" s="14" t="s">
        <v>18</v>
      </c>
      <c r="F123" s="26" t="s">
        <v>72</v>
      </c>
      <c r="G123" s="26">
        <v>50</v>
      </c>
      <c r="H123" s="7">
        <v>40</v>
      </c>
      <c r="I123" s="7">
        <v>26</v>
      </c>
      <c r="J123" s="7">
        <v>24</v>
      </c>
    </row>
    <row r="124" spans="1:8">
      <c r="A124" s="14"/>
      <c r="B124" s="14"/>
      <c r="C124" s="17"/>
      <c r="D124" s="17"/>
      <c r="E124" s="14" t="s">
        <v>141</v>
      </c>
      <c r="F124" s="26" t="s">
        <v>83</v>
      </c>
      <c r="G124" s="26">
        <v>1</v>
      </c>
      <c r="H124" s="7" t="s">
        <v>84</v>
      </c>
    </row>
    <row r="125" spans="1:8">
      <c r="A125" s="14">
        <v>30</v>
      </c>
      <c r="B125" s="14" t="s">
        <v>142</v>
      </c>
      <c r="C125" s="14" t="s">
        <v>143</v>
      </c>
      <c r="D125" s="14" t="s">
        <v>144</v>
      </c>
      <c r="E125" s="14" t="s">
        <v>66</v>
      </c>
      <c r="F125" s="17" t="s">
        <v>17</v>
      </c>
      <c r="G125" s="14">
        <v>4</v>
      </c>
      <c r="H125" s="7">
        <v>0.261</v>
      </c>
    </row>
    <row r="126" spans="1:8">
      <c r="A126" s="14"/>
      <c r="B126" s="14"/>
      <c r="C126" s="14"/>
      <c r="D126" s="14"/>
      <c r="E126" s="14" t="s">
        <v>68</v>
      </c>
      <c r="F126" s="17"/>
      <c r="G126" s="14">
        <v>15</v>
      </c>
      <c r="H126" s="7">
        <v>1.41</v>
      </c>
    </row>
    <row r="127" spans="1:8">
      <c r="A127" s="14"/>
      <c r="B127" s="14"/>
      <c r="C127" s="14"/>
      <c r="D127" s="14"/>
      <c r="E127" s="14" t="s">
        <v>69</v>
      </c>
      <c r="F127" s="17"/>
      <c r="G127" s="14">
        <v>20</v>
      </c>
      <c r="H127" s="7">
        <v>0.148</v>
      </c>
    </row>
    <row r="128" spans="1:8">
      <c r="A128" s="14"/>
      <c r="B128" s="14"/>
      <c r="C128" s="14"/>
      <c r="D128" s="14"/>
      <c r="E128" s="14" t="s">
        <v>49</v>
      </c>
      <c r="F128" s="17"/>
      <c r="G128" s="14">
        <v>120</v>
      </c>
      <c r="H128" s="7">
        <v>21.2</v>
      </c>
    </row>
    <row r="129" spans="1:10">
      <c r="A129" s="14"/>
      <c r="B129" s="14"/>
      <c r="C129" s="14"/>
      <c r="D129" s="14"/>
      <c r="E129" s="14" t="s">
        <v>73</v>
      </c>
      <c r="F129" s="14" t="s">
        <v>72</v>
      </c>
      <c r="G129" s="14" t="s">
        <v>74</v>
      </c>
      <c r="H129" s="30">
        <v>0.0003</v>
      </c>
      <c r="I129" s="30">
        <v>0.0003</v>
      </c>
      <c r="J129" s="30">
        <v>0.0002</v>
      </c>
    </row>
    <row r="130" spans="1:10">
      <c r="A130" s="14"/>
      <c r="B130" s="14"/>
      <c r="C130" s="14"/>
      <c r="D130" s="14"/>
      <c r="E130" s="14" t="s">
        <v>71</v>
      </c>
      <c r="F130" s="17" t="s">
        <v>72</v>
      </c>
      <c r="G130" s="14">
        <v>5</v>
      </c>
      <c r="H130" s="7">
        <v>0.021</v>
      </c>
      <c r="I130" s="30">
        <v>0.018</v>
      </c>
      <c r="J130" s="7">
        <v>0.018</v>
      </c>
    </row>
    <row r="131" spans="1:8">
      <c r="A131" s="14">
        <v>31</v>
      </c>
      <c r="B131" s="14"/>
      <c r="C131" s="14" t="s">
        <v>145</v>
      </c>
      <c r="D131" s="14" t="s">
        <v>146</v>
      </c>
      <c r="E131" s="14" t="s">
        <v>66</v>
      </c>
      <c r="F131" s="17" t="s">
        <v>17</v>
      </c>
      <c r="G131" s="14">
        <v>4</v>
      </c>
      <c r="H131" s="7" t="s">
        <v>31</v>
      </c>
    </row>
    <row r="132" spans="1:8">
      <c r="A132" s="14"/>
      <c r="B132" s="14"/>
      <c r="C132" s="14"/>
      <c r="D132" s="14"/>
      <c r="E132" s="14" t="s">
        <v>68</v>
      </c>
      <c r="F132" s="17"/>
      <c r="G132" s="14">
        <v>15</v>
      </c>
      <c r="H132" s="7" t="s">
        <v>31</v>
      </c>
    </row>
    <row r="133" spans="1:8">
      <c r="A133" s="14"/>
      <c r="B133" s="14"/>
      <c r="C133" s="14"/>
      <c r="D133" s="14"/>
      <c r="E133" s="14" t="s">
        <v>69</v>
      </c>
      <c r="F133" s="17"/>
      <c r="G133" s="14">
        <v>20</v>
      </c>
      <c r="H133" s="7" t="s">
        <v>31</v>
      </c>
    </row>
    <row r="134" spans="1:10">
      <c r="A134" s="14"/>
      <c r="B134" s="14"/>
      <c r="C134" s="14"/>
      <c r="D134" s="14"/>
      <c r="E134" s="14" t="s">
        <v>49</v>
      </c>
      <c r="F134" s="17"/>
      <c r="G134" s="14">
        <v>120</v>
      </c>
      <c r="H134" s="7" t="s">
        <v>31</v>
      </c>
      <c r="I134" s="7" t="s">
        <v>31</v>
      </c>
      <c r="J134" s="7" t="s">
        <v>31</v>
      </c>
    </row>
    <row r="135" spans="1:10">
      <c r="A135" s="14"/>
      <c r="B135" s="14"/>
      <c r="C135" s="14"/>
      <c r="D135" s="14"/>
      <c r="E135" s="14" t="s">
        <v>73</v>
      </c>
      <c r="F135" s="14" t="s">
        <v>72</v>
      </c>
      <c r="G135" s="14" t="s">
        <v>74</v>
      </c>
      <c r="H135" s="7" t="s">
        <v>31</v>
      </c>
      <c r="I135" s="7" t="s">
        <v>31</v>
      </c>
      <c r="J135" s="7" t="s">
        <v>31</v>
      </c>
    </row>
    <row r="136" spans="1:10">
      <c r="A136" s="14"/>
      <c r="B136" s="14"/>
      <c r="C136" s="14"/>
      <c r="D136" s="14"/>
      <c r="E136" s="14" t="s">
        <v>71</v>
      </c>
      <c r="F136" s="17" t="s">
        <v>72</v>
      </c>
      <c r="G136" s="14">
        <v>5</v>
      </c>
      <c r="H136" s="7" t="s">
        <v>31</v>
      </c>
      <c r="I136" s="7" t="s">
        <v>31</v>
      </c>
      <c r="J136" s="7" t="s">
        <v>31</v>
      </c>
    </row>
    <row r="137" spans="1:8">
      <c r="A137" s="14">
        <v>32</v>
      </c>
      <c r="B137" s="14"/>
      <c r="C137" s="14" t="s">
        <v>147</v>
      </c>
      <c r="D137" s="14" t="s">
        <v>148</v>
      </c>
      <c r="E137" s="14" t="s">
        <v>66</v>
      </c>
      <c r="F137" s="17" t="s">
        <v>17</v>
      </c>
      <c r="G137" s="14">
        <v>4</v>
      </c>
      <c r="H137" s="7">
        <v>0.234</v>
      </c>
    </row>
    <row r="138" spans="1:8">
      <c r="A138" s="14"/>
      <c r="B138" s="14"/>
      <c r="C138" s="14"/>
      <c r="D138" s="14"/>
      <c r="E138" s="14" t="s">
        <v>68</v>
      </c>
      <c r="F138" s="17"/>
      <c r="G138" s="14">
        <v>15</v>
      </c>
      <c r="H138" s="7">
        <v>0.187</v>
      </c>
    </row>
    <row r="139" spans="1:8">
      <c r="A139" s="14"/>
      <c r="B139" s="14"/>
      <c r="C139" s="14"/>
      <c r="D139" s="14"/>
      <c r="E139" s="14" t="s">
        <v>69</v>
      </c>
      <c r="F139" s="17"/>
      <c r="G139" s="14">
        <v>20</v>
      </c>
      <c r="H139" s="7">
        <v>0.424</v>
      </c>
    </row>
    <row r="140" spans="1:8">
      <c r="A140" s="14"/>
      <c r="B140" s="14"/>
      <c r="C140" s="14"/>
      <c r="D140" s="14"/>
      <c r="E140" s="14" t="s">
        <v>49</v>
      </c>
      <c r="F140" s="17"/>
      <c r="G140" s="14">
        <v>120</v>
      </c>
      <c r="H140" s="7">
        <v>1.44</v>
      </c>
    </row>
    <row r="141" spans="1:10">
      <c r="A141" s="14"/>
      <c r="B141" s="14"/>
      <c r="C141" s="14"/>
      <c r="D141" s="14"/>
      <c r="E141" s="14" t="s">
        <v>73</v>
      </c>
      <c r="F141" s="14" t="s">
        <v>72</v>
      </c>
      <c r="G141" s="14" t="s">
        <v>74</v>
      </c>
      <c r="H141" s="30">
        <v>0.0002</v>
      </c>
      <c r="I141" s="30">
        <v>0.0003</v>
      </c>
      <c r="J141" s="30">
        <v>0.0003</v>
      </c>
    </row>
    <row r="142" spans="1:10">
      <c r="A142" s="14"/>
      <c r="B142" s="14"/>
      <c r="C142" s="14"/>
      <c r="D142" s="14"/>
      <c r="E142" s="14" t="s">
        <v>71</v>
      </c>
      <c r="F142" s="17" t="s">
        <v>72</v>
      </c>
      <c r="G142" s="14">
        <v>5</v>
      </c>
      <c r="H142" s="7">
        <v>0.029</v>
      </c>
      <c r="I142" s="30">
        <v>0.019</v>
      </c>
      <c r="J142" s="7">
        <v>0.018</v>
      </c>
    </row>
    <row r="143" spans="1:8">
      <c r="A143" s="14">
        <v>33</v>
      </c>
      <c r="B143" s="14"/>
      <c r="C143" s="14" t="s">
        <v>149</v>
      </c>
      <c r="D143" s="14" t="s">
        <v>150</v>
      </c>
      <c r="E143" s="14" t="s">
        <v>66</v>
      </c>
      <c r="F143" s="17" t="s">
        <v>17</v>
      </c>
      <c r="G143" s="14">
        <v>4</v>
      </c>
      <c r="H143" s="7">
        <v>0.1</v>
      </c>
    </row>
    <row r="144" spans="1:8">
      <c r="A144" s="14"/>
      <c r="B144" s="14"/>
      <c r="C144" s="14"/>
      <c r="D144" s="14"/>
      <c r="E144" s="14" t="s">
        <v>68</v>
      </c>
      <c r="F144" s="17"/>
      <c r="G144" s="14">
        <v>15</v>
      </c>
      <c r="H144" s="7">
        <v>0.122</v>
      </c>
    </row>
    <row r="145" spans="1:8">
      <c r="A145" s="14"/>
      <c r="B145" s="14"/>
      <c r="C145" s="14"/>
      <c r="D145" s="14"/>
      <c r="E145" s="14" t="s">
        <v>69</v>
      </c>
      <c r="F145" s="17"/>
      <c r="G145" s="14">
        <v>20</v>
      </c>
      <c r="H145" s="7">
        <v>0.221</v>
      </c>
    </row>
    <row r="146" spans="1:8">
      <c r="A146" s="14"/>
      <c r="B146" s="14"/>
      <c r="C146" s="14"/>
      <c r="D146" s="14"/>
      <c r="E146" s="14" t="s">
        <v>49</v>
      </c>
      <c r="F146" s="17"/>
      <c r="G146" s="14">
        <v>120</v>
      </c>
      <c r="H146" s="7">
        <v>1.33</v>
      </c>
    </row>
    <row r="147" spans="1:10">
      <c r="A147" s="14"/>
      <c r="B147" s="14"/>
      <c r="C147" s="14"/>
      <c r="D147" s="14"/>
      <c r="E147" s="14" t="s">
        <v>73</v>
      </c>
      <c r="F147" s="14" t="s">
        <v>72</v>
      </c>
      <c r="G147" s="14" t="s">
        <v>74</v>
      </c>
      <c r="H147" s="30">
        <v>0.0002</v>
      </c>
      <c r="I147" s="30">
        <v>0.0002</v>
      </c>
      <c r="J147" s="30">
        <v>0.0001</v>
      </c>
    </row>
    <row r="148" spans="1:10">
      <c r="A148" s="14"/>
      <c r="B148" s="14"/>
      <c r="C148" s="14"/>
      <c r="D148" s="14"/>
      <c r="E148" s="14" t="s">
        <v>71</v>
      </c>
      <c r="F148" s="17" t="s">
        <v>72</v>
      </c>
      <c r="G148" s="14">
        <v>5</v>
      </c>
      <c r="H148" s="7">
        <v>0.026</v>
      </c>
      <c r="I148" s="7">
        <v>0.02</v>
      </c>
      <c r="J148" s="7">
        <v>0.017</v>
      </c>
    </row>
    <row r="149" ht="23.25" customHeight="1" spans="1:8">
      <c r="A149" s="14">
        <v>34</v>
      </c>
      <c r="B149" s="14" t="s">
        <v>151</v>
      </c>
      <c r="C149" s="14" t="s">
        <v>152</v>
      </c>
      <c r="D149" s="14" t="s">
        <v>153</v>
      </c>
      <c r="E149" s="14" t="s">
        <v>16</v>
      </c>
      <c r="F149" s="14" t="s">
        <v>17</v>
      </c>
      <c r="G149" s="14">
        <v>35</v>
      </c>
      <c r="H149" s="7">
        <v>12</v>
      </c>
    </row>
    <row r="150" spans="1:8">
      <c r="A150" s="14"/>
      <c r="B150" s="14"/>
      <c r="C150" s="14"/>
      <c r="D150" s="14"/>
      <c r="E150" s="14" t="s">
        <v>18</v>
      </c>
      <c r="F150" s="14" t="s">
        <v>17</v>
      </c>
      <c r="G150" s="14">
        <v>50</v>
      </c>
      <c r="H150" s="7">
        <v>6</v>
      </c>
    </row>
    <row r="151" spans="1:8">
      <c r="A151" s="14"/>
      <c r="B151" s="14"/>
      <c r="C151" s="14"/>
      <c r="D151" s="14"/>
      <c r="E151" s="14" t="s">
        <v>19</v>
      </c>
      <c r="F151" s="14" t="s">
        <v>17</v>
      </c>
      <c r="G151" s="14">
        <v>10</v>
      </c>
      <c r="H151" s="7">
        <v>9.4</v>
      </c>
    </row>
    <row r="152" ht="22.5" spans="1:8">
      <c r="A152" s="14"/>
      <c r="B152" s="14"/>
      <c r="C152" s="14"/>
      <c r="D152" s="14"/>
      <c r="E152" s="14" t="s">
        <v>154</v>
      </c>
      <c r="F152" s="14" t="s">
        <v>17</v>
      </c>
      <c r="G152" s="14">
        <v>0.03</v>
      </c>
      <c r="H152" s="7">
        <v>0.0118</v>
      </c>
    </row>
    <row r="153" spans="1:8">
      <c r="A153" s="14"/>
      <c r="B153" s="14"/>
      <c r="C153" s="14"/>
      <c r="D153" s="14"/>
      <c r="E153" s="14" t="s">
        <v>141</v>
      </c>
      <c r="F153" s="14" t="s">
        <v>17</v>
      </c>
      <c r="G153" s="14" t="s">
        <v>94</v>
      </c>
      <c r="H153" s="7" t="s">
        <v>94</v>
      </c>
    </row>
    <row r="154" ht="23.25" customHeight="1" spans="1:8">
      <c r="A154" s="14">
        <v>35</v>
      </c>
      <c r="B154" s="14"/>
      <c r="C154" s="14" t="s">
        <v>155</v>
      </c>
      <c r="D154" s="14" t="s">
        <v>156</v>
      </c>
      <c r="E154" s="14" t="s">
        <v>16</v>
      </c>
      <c r="F154" s="14" t="s">
        <v>17</v>
      </c>
      <c r="G154" s="14">
        <v>35</v>
      </c>
      <c r="H154" s="7" t="s">
        <v>157</v>
      </c>
    </row>
    <row r="155" spans="1:8">
      <c r="A155" s="14"/>
      <c r="B155" s="14"/>
      <c r="C155" s="14"/>
      <c r="D155" s="14"/>
      <c r="E155" s="14" t="s">
        <v>18</v>
      </c>
      <c r="F155" s="14" t="s">
        <v>17</v>
      </c>
      <c r="G155" s="14">
        <v>50</v>
      </c>
      <c r="H155" s="7">
        <v>23</v>
      </c>
    </row>
    <row r="156" spans="1:8">
      <c r="A156" s="14"/>
      <c r="B156" s="14"/>
      <c r="C156" s="14"/>
      <c r="D156" s="14"/>
      <c r="E156" s="14" t="s">
        <v>19</v>
      </c>
      <c r="F156" s="14" t="s">
        <v>17</v>
      </c>
      <c r="G156" s="14">
        <v>10</v>
      </c>
      <c r="H156" s="7">
        <v>9.5</v>
      </c>
    </row>
    <row r="157" ht="22.5" spans="1:8">
      <c r="A157" s="14"/>
      <c r="B157" s="14"/>
      <c r="C157" s="14"/>
      <c r="D157" s="14"/>
      <c r="E157" s="14" t="s">
        <v>154</v>
      </c>
      <c r="F157" s="14" t="s">
        <v>17</v>
      </c>
      <c r="G157" s="14">
        <v>0.03</v>
      </c>
      <c r="H157" s="7">
        <v>0.0139</v>
      </c>
    </row>
    <row r="158" spans="1:8">
      <c r="A158" s="14"/>
      <c r="B158" s="14"/>
      <c r="C158" s="14"/>
      <c r="D158" s="14"/>
      <c r="E158" s="14" t="s">
        <v>141</v>
      </c>
      <c r="F158" s="14" t="s">
        <v>17</v>
      </c>
      <c r="G158" s="14" t="s">
        <v>94</v>
      </c>
      <c r="H158" s="7" t="s">
        <v>94</v>
      </c>
    </row>
    <row r="159" spans="1:8">
      <c r="A159" s="14">
        <v>36</v>
      </c>
      <c r="B159" s="14"/>
      <c r="C159" s="14" t="s">
        <v>158</v>
      </c>
      <c r="D159" s="17" t="s">
        <v>159</v>
      </c>
      <c r="E159" s="14" t="s">
        <v>19</v>
      </c>
      <c r="F159" s="14" t="s">
        <v>17</v>
      </c>
      <c r="G159" s="14">
        <v>30</v>
      </c>
      <c r="H159" s="7" t="s">
        <v>94</v>
      </c>
    </row>
    <row r="160" spans="1:8">
      <c r="A160" s="14"/>
      <c r="B160" s="14"/>
      <c r="C160" s="14"/>
      <c r="D160" s="17"/>
      <c r="E160" s="14" t="s">
        <v>160</v>
      </c>
      <c r="F160" s="14" t="s">
        <v>17</v>
      </c>
      <c r="G160" s="31">
        <v>1.5</v>
      </c>
      <c r="H160" s="7" t="s">
        <v>161</v>
      </c>
    </row>
    <row r="161" ht="25.5" spans="1:10">
      <c r="A161" s="12" t="s">
        <v>162</v>
      </c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>
      <c r="A162" s="13" t="s">
        <v>163</v>
      </c>
      <c r="B162" s="13"/>
      <c r="C162" s="13"/>
      <c r="D162" s="13"/>
      <c r="E162" s="14" t="s">
        <v>6</v>
      </c>
      <c r="F162" s="13" t="s">
        <v>7</v>
      </c>
      <c r="G162" s="14" t="s">
        <v>164</v>
      </c>
      <c r="H162" s="32" t="s">
        <v>165</v>
      </c>
      <c r="I162" s="32"/>
      <c r="J162" s="32"/>
    </row>
    <row r="163" spans="1:10">
      <c r="A163" s="13"/>
      <c r="B163" s="13"/>
      <c r="C163" s="13"/>
      <c r="D163" s="13"/>
      <c r="E163" s="14"/>
      <c r="F163" s="13"/>
      <c r="G163" s="14"/>
      <c r="H163" s="26" t="s">
        <v>10</v>
      </c>
      <c r="I163" s="26" t="s">
        <v>11</v>
      </c>
      <c r="J163" s="26" t="s">
        <v>12</v>
      </c>
    </row>
    <row r="164" spans="1:10">
      <c r="A164" s="8" t="s">
        <v>166</v>
      </c>
      <c r="E164" s="22" t="s">
        <v>167</v>
      </c>
      <c r="F164" s="33" t="s">
        <v>72</v>
      </c>
      <c r="G164" s="17" t="s">
        <v>168</v>
      </c>
      <c r="H164" s="8">
        <v>7.3</v>
      </c>
      <c r="I164" s="8">
        <v>7.6</v>
      </c>
      <c r="J164" s="8">
        <v>7.6</v>
      </c>
    </row>
    <row r="165" spans="5:10">
      <c r="E165" s="22" t="s">
        <v>169</v>
      </c>
      <c r="F165" s="33" t="s">
        <v>72</v>
      </c>
      <c r="G165" s="17">
        <v>60</v>
      </c>
      <c r="H165" s="8">
        <v>30</v>
      </c>
      <c r="I165" s="8">
        <v>23</v>
      </c>
      <c r="J165" s="8">
        <v>19</v>
      </c>
    </row>
    <row r="166" spans="5:10">
      <c r="E166" s="22" t="s">
        <v>170</v>
      </c>
      <c r="F166" s="33" t="s">
        <v>72</v>
      </c>
      <c r="G166" s="17">
        <v>8</v>
      </c>
      <c r="H166" s="8">
        <v>2.513</v>
      </c>
      <c r="I166" s="8">
        <v>2.716</v>
      </c>
      <c r="J166" s="8">
        <v>1.832</v>
      </c>
    </row>
    <row r="167" ht="27" spans="5:10">
      <c r="E167" s="22" t="s">
        <v>171</v>
      </c>
      <c r="F167" s="22" t="s">
        <v>172</v>
      </c>
      <c r="G167" s="17">
        <v>0.5</v>
      </c>
      <c r="H167" s="8" t="s">
        <v>173</v>
      </c>
      <c r="I167" s="8" t="s">
        <v>174</v>
      </c>
      <c r="J167" s="8" t="s">
        <v>175</v>
      </c>
    </row>
    <row r="168" spans="5:10">
      <c r="E168" s="22" t="s">
        <v>176</v>
      </c>
      <c r="F168" s="22" t="s">
        <v>172</v>
      </c>
      <c r="G168" s="17">
        <v>5</v>
      </c>
      <c r="H168" s="8" t="s">
        <v>177</v>
      </c>
      <c r="I168" s="8" t="s">
        <v>178</v>
      </c>
      <c r="J168" s="8" t="s">
        <v>179</v>
      </c>
    </row>
    <row r="169" spans="5:10">
      <c r="E169" s="22" t="s">
        <v>180</v>
      </c>
      <c r="F169" s="22" t="s">
        <v>172</v>
      </c>
      <c r="G169" s="17">
        <v>1</v>
      </c>
      <c r="H169" s="8" t="s">
        <v>181</v>
      </c>
      <c r="I169" s="8" t="s">
        <v>182</v>
      </c>
      <c r="J169" s="8" t="s">
        <v>182</v>
      </c>
    </row>
    <row r="170" spans="5:10">
      <c r="E170" s="22" t="s">
        <v>183</v>
      </c>
      <c r="F170" s="22" t="s">
        <v>172</v>
      </c>
      <c r="G170" s="17">
        <v>70</v>
      </c>
      <c r="H170" s="8" t="s">
        <v>184</v>
      </c>
      <c r="I170" s="8" t="s">
        <v>185</v>
      </c>
      <c r="J170" s="34" t="s">
        <v>186</v>
      </c>
    </row>
    <row r="171" spans="5:10">
      <c r="E171" s="22" t="s">
        <v>187</v>
      </c>
      <c r="F171" s="22" t="s">
        <v>72</v>
      </c>
      <c r="G171" s="17">
        <v>40</v>
      </c>
      <c r="H171" s="8">
        <v>15.47</v>
      </c>
      <c r="I171" s="8">
        <v>3.56</v>
      </c>
      <c r="J171" s="8">
        <v>4.32</v>
      </c>
    </row>
    <row r="172" spans="5:10">
      <c r="E172" s="22" t="s">
        <v>188</v>
      </c>
      <c r="F172" s="33" t="s">
        <v>72</v>
      </c>
      <c r="G172" s="17">
        <v>1</v>
      </c>
      <c r="H172" s="8">
        <v>0.05</v>
      </c>
      <c r="I172" s="7">
        <v>0.05</v>
      </c>
      <c r="J172" s="7">
        <v>0.03</v>
      </c>
    </row>
    <row r="173" spans="5:10">
      <c r="E173" s="22" t="s">
        <v>189</v>
      </c>
      <c r="F173" s="22" t="s">
        <v>72</v>
      </c>
      <c r="G173" s="17">
        <v>0.5</v>
      </c>
      <c r="H173" s="8">
        <v>0.005</v>
      </c>
      <c r="I173" s="8">
        <v>0.013</v>
      </c>
      <c r="J173" s="8">
        <v>0.003</v>
      </c>
    </row>
    <row r="174" spans="5:10">
      <c r="E174" s="22" t="s">
        <v>190</v>
      </c>
      <c r="F174" s="22" t="s">
        <v>72</v>
      </c>
      <c r="G174" s="17">
        <v>20</v>
      </c>
      <c r="H174" s="8">
        <v>4.47</v>
      </c>
      <c r="I174" s="7">
        <v>1.13</v>
      </c>
      <c r="J174" s="7">
        <v>5.8</v>
      </c>
    </row>
    <row r="175" spans="5:10">
      <c r="E175" s="22" t="s">
        <v>191</v>
      </c>
      <c r="F175" s="22" t="s">
        <v>72</v>
      </c>
      <c r="G175" s="17">
        <v>20</v>
      </c>
      <c r="H175" s="8">
        <v>11.27</v>
      </c>
      <c r="I175" s="7">
        <v>8.23</v>
      </c>
      <c r="J175" s="7">
        <v>6.6</v>
      </c>
    </row>
    <row r="176" spans="5:10">
      <c r="E176" s="22" t="s">
        <v>192</v>
      </c>
      <c r="F176" s="22" t="s">
        <v>72</v>
      </c>
      <c r="G176" s="17">
        <v>1</v>
      </c>
      <c r="H176" s="7">
        <v>0.02003</v>
      </c>
      <c r="I176" s="7">
        <v>0.001</v>
      </c>
      <c r="J176" s="7">
        <v>0.00185</v>
      </c>
    </row>
    <row r="177" spans="5:10">
      <c r="E177" s="22" t="s">
        <v>66</v>
      </c>
      <c r="F177" s="22" t="s">
        <v>72</v>
      </c>
      <c r="G177" s="17">
        <v>0.1</v>
      </c>
      <c r="H177" s="7" t="s">
        <v>193</v>
      </c>
      <c r="I177" s="7" t="s">
        <v>193</v>
      </c>
      <c r="J177" s="7" t="s">
        <v>193</v>
      </c>
    </row>
    <row r="178" spans="5:10">
      <c r="E178" s="22" t="s">
        <v>68</v>
      </c>
      <c r="F178" s="22" t="s">
        <v>72</v>
      </c>
      <c r="G178" s="26">
        <v>0.1</v>
      </c>
      <c r="H178" s="7" t="s">
        <v>193</v>
      </c>
      <c r="I178" s="7" t="s">
        <v>193</v>
      </c>
      <c r="J178" s="7" t="s">
        <v>193</v>
      </c>
    </row>
    <row r="179" spans="5:10">
      <c r="E179" s="22" t="s">
        <v>194</v>
      </c>
      <c r="F179" s="22" t="s">
        <v>72</v>
      </c>
      <c r="G179" s="26">
        <v>0.4</v>
      </c>
      <c r="H179" s="7" t="s">
        <v>193</v>
      </c>
      <c r="I179" s="7" t="s">
        <v>193</v>
      </c>
      <c r="J179" s="7" t="s">
        <v>193</v>
      </c>
    </row>
    <row r="180" spans="5:10">
      <c r="E180" s="22" t="s">
        <v>195</v>
      </c>
      <c r="F180" s="22" t="s">
        <v>72</v>
      </c>
      <c r="G180" s="26">
        <v>0.4</v>
      </c>
      <c r="H180" s="7" t="s">
        <v>196</v>
      </c>
      <c r="I180" s="7" t="s">
        <v>196</v>
      </c>
      <c r="J180" s="7" t="s">
        <v>196</v>
      </c>
    </row>
    <row r="181" spans="5:10">
      <c r="E181" s="22" t="s">
        <v>197</v>
      </c>
      <c r="F181" s="22" t="s">
        <v>72</v>
      </c>
      <c r="G181" s="26">
        <v>0.4</v>
      </c>
      <c r="H181" s="7" t="s">
        <v>196</v>
      </c>
      <c r="I181" s="7" t="s">
        <v>196</v>
      </c>
      <c r="J181" s="7" t="s">
        <v>196</v>
      </c>
    </row>
    <row r="182" spans="5:10">
      <c r="E182" s="22" t="s">
        <v>120</v>
      </c>
      <c r="F182" s="22" t="s">
        <v>72</v>
      </c>
      <c r="G182" s="26">
        <v>0.4</v>
      </c>
      <c r="H182" s="7" t="s">
        <v>193</v>
      </c>
      <c r="I182" s="7" t="s">
        <v>193</v>
      </c>
      <c r="J182" s="7" t="s">
        <v>193</v>
      </c>
    </row>
    <row r="183" spans="5:10">
      <c r="E183" s="22" t="s">
        <v>198</v>
      </c>
      <c r="F183" s="33" t="s">
        <v>72</v>
      </c>
      <c r="G183" s="26">
        <v>0.5</v>
      </c>
      <c r="H183" s="7">
        <v>0.00119</v>
      </c>
      <c r="I183" s="7">
        <v>0.00083</v>
      </c>
      <c r="J183" s="7">
        <v>0.00064</v>
      </c>
    </row>
    <row r="184" spans="5:10">
      <c r="E184" s="22" t="s">
        <v>62</v>
      </c>
      <c r="F184" s="33" t="s">
        <v>72</v>
      </c>
      <c r="G184" s="26">
        <v>1</v>
      </c>
      <c r="H184" s="7">
        <v>0.01047</v>
      </c>
      <c r="I184" s="7">
        <v>0.00378</v>
      </c>
      <c r="J184" s="7">
        <v>0.00365</v>
      </c>
    </row>
    <row r="185" spans="5:10">
      <c r="E185" s="22" t="s">
        <v>199</v>
      </c>
      <c r="F185" s="33" t="s">
        <v>72</v>
      </c>
      <c r="G185" s="26">
        <v>0.05</v>
      </c>
      <c r="H185" s="7">
        <v>6e-5</v>
      </c>
      <c r="I185" s="7">
        <v>0.0002</v>
      </c>
      <c r="J185" s="7" t="s">
        <v>200</v>
      </c>
    </row>
    <row r="186" spans="5:10">
      <c r="E186" s="22" t="s">
        <v>201</v>
      </c>
      <c r="F186" s="33" t="s">
        <v>72</v>
      </c>
      <c r="G186" s="26" t="s">
        <v>202</v>
      </c>
      <c r="H186" s="7" t="s">
        <v>203</v>
      </c>
      <c r="I186" s="7" t="s">
        <v>203</v>
      </c>
      <c r="J186" s="7" t="s">
        <v>203</v>
      </c>
    </row>
    <row r="187" spans="1:10">
      <c r="A187" s="8" t="s">
        <v>204</v>
      </c>
      <c r="E187" s="22" t="s">
        <v>167</v>
      </c>
      <c r="F187" s="33" t="s">
        <v>72</v>
      </c>
      <c r="G187" s="17" t="s">
        <v>168</v>
      </c>
      <c r="H187" s="7" t="s">
        <v>205</v>
      </c>
      <c r="I187" s="7" t="s">
        <v>205</v>
      </c>
      <c r="J187" s="7" t="s">
        <v>205</v>
      </c>
    </row>
    <row r="188" spans="5:10">
      <c r="E188" s="22" t="s">
        <v>169</v>
      </c>
      <c r="F188" s="33" t="s">
        <v>72</v>
      </c>
      <c r="G188" s="17">
        <v>60</v>
      </c>
      <c r="H188" s="7" t="s">
        <v>205</v>
      </c>
      <c r="I188" s="7" t="s">
        <v>205</v>
      </c>
      <c r="J188" s="7" t="s">
        <v>205</v>
      </c>
    </row>
    <row r="189" spans="5:10">
      <c r="E189" s="22" t="s">
        <v>170</v>
      </c>
      <c r="F189" s="33" t="s">
        <v>72</v>
      </c>
      <c r="G189" s="17">
        <v>8</v>
      </c>
      <c r="H189" s="7" t="s">
        <v>205</v>
      </c>
      <c r="I189" s="7" t="s">
        <v>205</v>
      </c>
      <c r="J189" s="7" t="s">
        <v>205</v>
      </c>
    </row>
    <row r="190" spans="5:10">
      <c r="E190" s="22" t="s">
        <v>171</v>
      </c>
      <c r="F190" s="22" t="s">
        <v>172</v>
      </c>
      <c r="G190" s="17">
        <v>0.5</v>
      </c>
      <c r="H190" s="7" t="s">
        <v>205</v>
      </c>
      <c r="I190" s="7" t="s">
        <v>205</v>
      </c>
      <c r="J190" s="7" t="s">
        <v>205</v>
      </c>
    </row>
    <row r="191" spans="5:10">
      <c r="E191" s="22" t="s">
        <v>176</v>
      </c>
      <c r="F191" s="22" t="s">
        <v>172</v>
      </c>
      <c r="G191" s="17">
        <v>5</v>
      </c>
      <c r="H191" s="7" t="s">
        <v>205</v>
      </c>
      <c r="I191" s="7" t="s">
        <v>205</v>
      </c>
      <c r="J191" s="7" t="s">
        <v>205</v>
      </c>
    </row>
    <row r="192" spans="5:10">
      <c r="E192" s="22" t="s">
        <v>180</v>
      </c>
      <c r="F192" s="22" t="s">
        <v>172</v>
      </c>
      <c r="G192" s="17">
        <v>1</v>
      </c>
      <c r="H192" s="7" t="s">
        <v>205</v>
      </c>
      <c r="I192" s="7" t="s">
        <v>205</v>
      </c>
      <c r="J192" s="7" t="s">
        <v>205</v>
      </c>
    </row>
    <row r="193" spans="5:10">
      <c r="E193" s="22" t="s">
        <v>183</v>
      </c>
      <c r="F193" s="22" t="s">
        <v>172</v>
      </c>
      <c r="G193" s="17">
        <v>70</v>
      </c>
      <c r="H193" s="7" t="s">
        <v>205</v>
      </c>
      <c r="I193" s="7" t="s">
        <v>205</v>
      </c>
      <c r="J193" s="7" t="s">
        <v>205</v>
      </c>
    </row>
    <row r="194" spans="5:10">
      <c r="E194" s="22" t="s">
        <v>187</v>
      </c>
      <c r="F194" s="22" t="s">
        <v>72</v>
      </c>
      <c r="G194" s="17">
        <v>40</v>
      </c>
      <c r="H194" s="7" t="s">
        <v>205</v>
      </c>
      <c r="I194" s="7" t="s">
        <v>205</v>
      </c>
      <c r="J194" s="7" t="s">
        <v>205</v>
      </c>
    </row>
    <row r="195" spans="5:10">
      <c r="E195" s="22" t="s">
        <v>188</v>
      </c>
      <c r="F195" s="33" t="s">
        <v>72</v>
      </c>
      <c r="G195" s="17">
        <v>1</v>
      </c>
      <c r="H195" s="7" t="s">
        <v>205</v>
      </c>
      <c r="I195" s="7" t="s">
        <v>205</v>
      </c>
      <c r="J195" s="7" t="s">
        <v>205</v>
      </c>
    </row>
    <row r="196" spans="5:10">
      <c r="E196" s="22" t="s">
        <v>189</v>
      </c>
      <c r="F196" s="22" t="s">
        <v>72</v>
      </c>
      <c r="G196" s="17">
        <v>0.5</v>
      </c>
      <c r="H196" s="7" t="s">
        <v>205</v>
      </c>
      <c r="I196" s="7" t="s">
        <v>205</v>
      </c>
      <c r="J196" s="7" t="s">
        <v>205</v>
      </c>
    </row>
    <row r="197" spans="5:10">
      <c r="E197" s="22" t="s">
        <v>190</v>
      </c>
      <c r="F197" s="22" t="s">
        <v>72</v>
      </c>
      <c r="G197" s="17">
        <v>20</v>
      </c>
      <c r="H197" s="7" t="s">
        <v>205</v>
      </c>
      <c r="I197" s="7" t="s">
        <v>205</v>
      </c>
      <c r="J197" s="7" t="s">
        <v>205</v>
      </c>
    </row>
    <row r="198" spans="5:10">
      <c r="E198" s="22" t="s">
        <v>191</v>
      </c>
      <c r="F198" s="22" t="s">
        <v>72</v>
      </c>
      <c r="G198" s="17">
        <v>20</v>
      </c>
      <c r="H198" s="7" t="s">
        <v>205</v>
      </c>
      <c r="I198" s="7" t="s">
        <v>205</v>
      </c>
      <c r="J198" s="7" t="s">
        <v>205</v>
      </c>
    </row>
    <row r="199" spans="5:10">
      <c r="E199" s="22" t="s">
        <v>192</v>
      </c>
      <c r="F199" s="22" t="s">
        <v>72</v>
      </c>
      <c r="G199" s="17">
        <v>1</v>
      </c>
      <c r="H199" s="7" t="s">
        <v>205</v>
      </c>
      <c r="I199" s="7" t="s">
        <v>205</v>
      </c>
      <c r="J199" s="7" t="s">
        <v>205</v>
      </c>
    </row>
    <row r="200" spans="5:10">
      <c r="E200" s="22" t="s">
        <v>66</v>
      </c>
      <c r="F200" s="22" t="s">
        <v>72</v>
      </c>
      <c r="G200" s="17">
        <v>0.1</v>
      </c>
      <c r="H200" s="7" t="s">
        <v>205</v>
      </c>
      <c r="I200" s="7" t="s">
        <v>205</v>
      </c>
      <c r="J200" s="7" t="s">
        <v>205</v>
      </c>
    </row>
    <row r="201" spans="5:10">
      <c r="E201" s="22" t="s">
        <v>68</v>
      </c>
      <c r="F201" s="22" t="s">
        <v>72</v>
      </c>
      <c r="G201" s="26">
        <v>0.1</v>
      </c>
      <c r="H201" s="7" t="s">
        <v>205</v>
      </c>
      <c r="I201" s="7" t="s">
        <v>205</v>
      </c>
      <c r="J201" s="7" t="s">
        <v>205</v>
      </c>
    </row>
    <row r="202" spans="5:10">
      <c r="E202" s="22" t="s">
        <v>194</v>
      </c>
      <c r="F202" s="22" t="s">
        <v>72</v>
      </c>
      <c r="G202" s="26">
        <v>0.4</v>
      </c>
      <c r="H202" s="7" t="s">
        <v>205</v>
      </c>
      <c r="I202" s="7" t="s">
        <v>205</v>
      </c>
      <c r="J202" s="7" t="s">
        <v>205</v>
      </c>
    </row>
    <row r="203" spans="5:10">
      <c r="E203" s="22" t="s">
        <v>195</v>
      </c>
      <c r="F203" s="22" t="s">
        <v>72</v>
      </c>
      <c r="G203" s="26">
        <v>0.4</v>
      </c>
      <c r="H203" s="7" t="s">
        <v>205</v>
      </c>
      <c r="I203" s="7" t="s">
        <v>205</v>
      </c>
      <c r="J203" s="7" t="s">
        <v>205</v>
      </c>
    </row>
    <row r="204" spans="5:10">
      <c r="E204" s="22" t="s">
        <v>197</v>
      </c>
      <c r="F204" s="22" t="s">
        <v>72</v>
      </c>
      <c r="G204" s="26">
        <v>0.4</v>
      </c>
      <c r="H204" s="7" t="s">
        <v>205</v>
      </c>
      <c r="I204" s="7" t="s">
        <v>205</v>
      </c>
      <c r="J204" s="7" t="s">
        <v>205</v>
      </c>
    </row>
    <row r="205" spans="5:10">
      <c r="E205" s="22" t="s">
        <v>120</v>
      </c>
      <c r="F205" s="22" t="s">
        <v>72</v>
      </c>
      <c r="G205" s="26">
        <v>0.4</v>
      </c>
      <c r="H205" s="7" t="s">
        <v>205</v>
      </c>
      <c r="I205" s="7" t="s">
        <v>205</v>
      </c>
      <c r="J205" s="7" t="s">
        <v>205</v>
      </c>
    </row>
    <row r="206" spans="5:10">
      <c r="E206" s="22" t="s">
        <v>198</v>
      </c>
      <c r="F206" s="33" t="s">
        <v>72</v>
      </c>
      <c r="G206" s="26">
        <v>0.5</v>
      </c>
      <c r="H206" s="7" t="s">
        <v>205</v>
      </c>
      <c r="I206" s="7" t="s">
        <v>205</v>
      </c>
      <c r="J206" s="7" t="s">
        <v>205</v>
      </c>
    </row>
    <row r="207" spans="5:10">
      <c r="E207" s="22" t="s">
        <v>62</v>
      </c>
      <c r="F207" s="33" t="s">
        <v>72</v>
      </c>
      <c r="G207" s="26">
        <v>1</v>
      </c>
      <c r="H207" s="7" t="s">
        <v>205</v>
      </c>
      <c r="I207" s="7" t="s">
        <v>205</v>
      </c>
      <c r="J207" s="7" t="s">
        <v>205</v>
      </c>
    </row>
    <row r="208" spans="5:10">
      <c r="E208" s="22" t="s">
        <v>199</v>
      </c>
      <c r="F208" s="33" t="s">
        <v>72</v>
      </c>
      <c r="G208" s="26">
        <v>0.05</v>
      </c>
      <c r="H208" s="7" t="s">
        <v>205</v>
      </c>
      <c r="I208" s="7" t="s">
        <v>205</v>
      </c>
      <c r="J208" s="7" t="s">
        <v>205</v>
      </c>
    </row>
    <row r="209" spans="5:10">
      <c r="E209" s="22" t="s">
        <v>201</v>
      </c>
      <c r="F209" s="33" t="s">
        <v>72</v>
      </c>
      <c r="G209" s="26" t="s">
        <v>202</v>
      </c>
      <c r="H209" s="7" t="s">
        <v>205</v>
      </c>
      <c r="I209" s="7" t="s">
        <v>205</v>
      </c>
      <c r="J209" s="7" t="s">
        <v>205</v>
      </c>
    </row>
    <row r="210" spans="1:10">
      <c r="A210" s="8" t="s">
        <v>206</v>
      </c>
      <c r="E210" s="22" t="s">
        <v>167</v>
      </c>
      <c r="F210" s="33" t="s">
        <v>72</v>
      </c>
      <c r="G210" s="17" t="s">
        <v>168</v>
      </c>
      <c r="H210" s="7">
        <v>7.17</v>
      </c>
      <c r="I210" s="7">
        <v>7.6</v>
      </c>
      <c r="J210" s="7">
        <v>8</v>
      </c>
    </row>
    <row r="211" spans="5:10">
      <c r="E211" s="22" t="s">
        <v>169</v>
      </c>
      <c r="F211" s="33" t="s">
        <v>72</v>
      </c>
      <c r="G211" s="17">
        <v>60</v>
      </c>
      <c r="H211" s="7">
        <v>22.67</v>
      </c>
      <c r="I211" s="7">
        <v>4.67</v>
      </c>
      <c r="J211" s="7">
        <v>12.33</v>
      </c>
    </row>
    <row r="212" spans="5:10">
      <c r="E212" s="22" t="s">
        <v>170</v>
      </c>
      <c r="F212" s="33" t="s">
        <v>72</v>
      </c>
      <c r="G212" s="17" t="s">
        <v>207</v>
      </c>
      <c r="H212" s="7">
        <v>0.13</v>
      </c>
      <c r="I212" s="7">
        <v>0.05</v>
      </c>
      <c r="J212" s="7">
        <v>0.04</v>
      </c>
    </row>
    <row r="213" spans="5:10">
      <c r="E213" s="22" t="s">
        <v>171</v>
      </c>
      <c r="F213" s="33" t="s">
        <v>72</v>
      </c>
      <c r="G213" s="17">
        <v>0.3</v>
      </c>
      <c r="H213" s="35" t="s">
        <v>208</v>
      </c>
      <c r="I213" s="35" t="s">
        <v>208</v>
      </c>
      <c r="J213" s="35" t="s">
        <v>208</v>
      </c>
    </row>
    <row r="214" spans="5:10">
      <c r="E214" s="22" t="s">
        <v>176</v>
      </c>
      <c r="F214" s="33" t="s">
        <v>72</v>
      </c>
      <c r="G214" s="17">
        <v>3</v>
      </c>
      <c r="H214" s="7" t="s">
        <v>209</v>
      </c>
      <c r="I214" s="7" t="s">
        <v>209</v>
      </c>
      <c r="J214" s="7" t="s">
        <v>209</v>
      </c>
    </row>
    <row r="215" spans="5:10">
      <c r="E215" s="22" t="s">
        <v>183</v>
      </c>
      <c r="F215" s="33" t="s">
        <v>72</v>
      </c>
      <c r="G215" s="17">
        <v>30</v>
      </c>
      <c r="H215" s="7">
        <v>19.33</v>
      </c>
      <c r="I215" s="7">
        <v>22</v>
      </c>
      <c r="J215" s="7">
        <v>9</v>
      </c>
    </row>
    <row r="216" spans="5:10">
      <c r="E216" s="22" t="s">
        <v>187</v>
      </c>
      <c r="F216" s="33" t="s">
        <v>72</v>
      </c>
      <c r="G216" s="17" t="s">
        <v>210</v>
      </c>
      <c r="H216" s="7">
        <v>4.96</v>
      </c>
      <c r="I216" s="7">
        <v>3.07</v>
      </c>
      <c r="J216" s="7">
        <v>5.29</v>
      </c>
    </row>
    <row r="217" spans="5:10">
      <c r="E217" s="22" t="s">
        <v>188</v>
      </c>
      <c r="F217" s="33" t="s">
        <v>72</v>
      </c>
      <c r="G217" s="17">
        <v>0.5</v>
      </c>
      <c r="H217" s="7">
        <v>0.04</v>
      </c>
      <c r="I217" s="7">
        <v>0.04</v>
      </c>
      <c r="J217" s="7">
        <v>0.04</v>
      </c>
    </row>
    <row r="218" spans="5:10">
      <c r="E218" s="22" t="s">
        <v>180</v>
      </c>
      <c r="F218" s="33" t="s">
        <v>72</v>
      </c>
      <c r="G218" s="17">
        <v>1</v>
      </c>
      <c r="H218" s="7">
        <v>0.04</v>
      </c>
      <c r="I218" s="35" t="s">
        <v>208</v>
      </c>
      <c r="J218" s="35" t="s">
        <v>208</v>
      </c>
    </row>
    <row r="219" spans="5:10">
      <c r="E219" s="22" t="s">
        <v>211</v>
      </c>
      <c r="F219" s="33" t="s">
        <v>72</v>
      </c>
      <c r="G219" s="17">
        <v>8</v>
      </c>
      <c r="H219" s="7">
        <v>2.66</v>
      </c>
      <c r="I219" s="7">
        <v>1.24</v>
      </c>
      <c r="J219" s="7">
        <v>1.89</v>
      </c>
    </row>
    <row r="220" spans="5:10">
      <c r="E220" s="22" t="s">
        <v>212</v>
      </c>
      <c r="F220" s="33" t="s">
        <v>72</v>
      </c>
      <c r="G220" s="14" t="s">
        <v>213</v>
      </c>
      <c r="H220" s="7">
        <v>200</v>
      </c>
      <c r="I220" s="7">
        <v>200</v>
      </c>
      <c r="J220" s="7">
        <v>200</v>
      </c>
    </row>
    <row r="221" spans="5:10">
      <c r="E221" s="22" t="s">
        <v>214</v>
      </c>
      <c r="F221" s="33" t="s">
        <v>72</v>
      </c>
      <c r="G221" s="17">
        <v>2000</v>
      </c>
      <c r="H221" s="36">
        <v>1493.33</v>
      </c>
      <c r="I221" s="7">
        <v>1070</v>
      </c>
      <c r="J221" s="7">
        <v>846.67</v>
      </c>
    </row>
    <row r="222" ht="29" customHeight="1" spans="1:8">
      <c r="A222" s="8" t="s">
        <v>215</v>
      </c>
      <c r="B222" s="8"/>
      <c r="C222" s="8"/>
      <c r="D222" s="8"/>
      <c r="E222" s="14" t="s">
        <v>216</v>
      </c>
      <c r="F222" s="13" t="s">
        <v>217</v>
      </c>
      <c r="G222" s="14">
        <v>0.5</v>
      </c>
      <c r="H222" s="7">
        <v>0.026</v>
      </c>
    </row>
    <row r="223" spans="1:10">
      <c r="A223" s="8" t="s">
        <v>218</v>
      </c>
      <c r="E223" s="14" t="s">
        <v>167</v>
      </c>
      <c r="F223" s="33" t="s">
        <v>72</v>
      </c>
      <c r="G223" s="14" t="s">
        <v>168</v>
      </c>
      <c r="H223" s="35">
        <v>6.6</v>
      </c>
      <c r="I223" s="7">
        <v>7.3</v>
      </c>
      <c r="J223" s="40">
        <v>6.93</v>
      </c>
    </row>
    <row r="224" spans="5:10">
      <c r="E224" s="14" t="s">
        <v>219</v>
      </c>
      <c r="F224" s="33" t="s">
        <v>72</v>
      </c>
      <c r="G224" s="14">
        <v>0.5</v>
      </c>
      <c r="H224" s="7">
        <v>0.00353</v>
      </c>
      <c r="I224" s="7">
        <v>0.0006</v>
      </c>
      <c r="J224" s="7">
        <v>0.0019</v>
      </c>
    </row>
    <row r="225" spans="5:10">
      <c r="E225" s="14" t="s">
        <v>220</v>
      </c>
      <c r="F225" s="33" t="s">
        <v>72</v>
      </c>
      <c r="G225" s="14">
        <v>1</v>
      </c>
      <c r="H225" s="35" t="s">
        <v>221</v>
      </c>
      <c r="I225" s="35" t="s">
        <v>221</v>
      </c>
      <c r="J225" s="35" t="s">
        <v>221</v>
      </c>
    </row>
    <row r="226" spans="5:10">
      <c r="E226" s="14" t="s">
        <v>222</v>
      </c>
      <c r="F226" s="33" t="s">
        <v>72</v>
      </c>
      <c r="G226" s="14">
        <v>0.05</v>
      </c>
      <c r="H226" s="7">
        <v>0.00012</v>
      </c>
      <c r="I226" s="7" t="s">
        <v>200</v>
      </c>
      <c r="J226" s="7" t="s">
        <v>200</v>
      </c>
    </row>
    <row r="227" spans="5:10">
      <c r="E227" s="14" t="s">
        <v>183</v>
      </c>
      <c r="F227" s="33" t="s">
        <v>72</v>
      </c>
      <c r="G227" s="14">
        <v>70</v>
      </c>
      <c r="H227" s="7">
        <v>4</v>
      </c>
      <c r="I227" s="7">
        <v>13.33</v>
      </c>
      <c r="J227" s="7">
        <v>7</v>
      </c>
    </row>
    <row r="228" spans="5:10">
      <c r="E228" s="14" t="s">
        <v>223</v>
      </c>
      <c r="F228" s="33" t="s">
        <v>72</v>
      </c>
      <c r="G228" s="14">
        <v>0.1</v>
      </c>
      <c r="H228" s="35" t="s">
        <v>224</v>
      </c>
      <c r="I228" s="35" t="s">
        <v>224</v>
      </c>
      <c r="J228" s="35" t="s">
        <v>224</v>
      </c>
    </row>
    <row r="229" ht="14.25" customHeight="1" spans="1:10">
      <c r="A229" s="7" t="s">
        <v>225</v>
      </c>
      <c r="E229" s="22" t="s">
        <v>167</v>
      </c>
      <c r="F229" s="22" t="s">
        <v>72</v>
      </c>
      <c r="G229" s="14" t="s">
        <v>168</v>
      </c>
      <c r="H229" s="37">
        <v>7.4</v>
      </c>
      <c r="I229" s="8">
        <v>7.4</v>
      </c>
      <c r="J229" s="8">
        <v>7.3</v>
      </c>
    </row>
    <row r="230" ht="69.75" customHeight="1" spans="5:10">
      <c r="E230" s="22" t="s">
        <v>169</v>
      </c>
      <c r="F230" s="22" t="s">
        <v>172</v>
      </c>
      <c r="G230" s="17">
        <v>1100</v>
      </c>
      <c r="H230" s="38" t="s">
        <v>226</v>
      </c>
      <c r="I230" s="41" t="s">
        <v>227</v>
      </c>
      <c r="J230" s="41" t="s">
        <v>228</v>
      </c>
    </row>
    <row r="231" ht="69.75" customHeight="1" spans="5:10">
      <c r="E231" s="22" t="s">
        <v>170</v>
      </c>
      <c r="F231" s="22" t="s">
        <v>172</v>
      </c>
      <c r="G231" s="17">
        <v>45</v>
      </c>
      <c r="H231" s="39" t="s">
        <v>229</v>
      </c>
      <c r="I231" s="34" t="s">
        <v>230</v>
      </c>
      <c r="J231" s="34" t="s">
        <v>231</v>
      </c>
    </row>
    <row r="232" spans="5:10">
      <c r="E232" s="22" t="s">
        <v>183</v>
      </c>
      <c r="F232" s="22" t="s">
        <v>72</v>
      </c>
      <c r="G232" s="17">
        <v>106</v>
      </c>
      <c r="H232" s="7">
        <v>13</v>
      </c>
      <c r="I232" s="7">
        <v>47.67</v>
      </c>
      <c r="J232" s="7">
        <v>23</v>
      </c>
    </row>
    <row r="233" spans="5:10">
      <c r="E233" s="22" t="s">
        <v>171</v>
      </c>
      <c r="F233" s="22" t="s">
        <v>72</v>
      </c>
      <c r="G233" s="17">
        <v>33</v>
      </c>
      <c r="H233" s="7">
        <v>2.07</v>
      </c>
      <c r="I233" s="7">
        <v>0.13</v>
      </c>
      <c r="J233" s="7">
        <v>0.06</v>
      </c>
    </row>
    <row r="234" spans="5:10">
      <c r="E234" s="22" t="s">
        <v>176</v>
      </c>
      <c r="F234" s="22" t="s">
        <v>72</v>
      </c>
      <c r="G234" s="17">
        <v>20</v>
      </c>
      <c r="H234" s="7">
        <v>1.67</v>
      </c>
      <c r="I234" s="7">
        <v>0.58</v>
      </c>
      <c r="J234" s="7">
        <v>0.14</v>
      </c>
    </row>
    <row r="235" spans="5:10">
      <c r="E235" s="22" t="s">
        <v>180</v>
      </c>
      <c r="F235" s="22" t="s">
        <v>72</v>
      </c>
      <c r="G235" s="17">
        <v>5</v>
      </c>
      <c r="H235" s="7">
        <v>4.54</v>
      </c>
      <c r="I235" s="7">
        <v>2.66</v>
      </c>
      <c r="J235" s="7">
        <v>1.74</v>
      </c>
    </row>
    <row r="236" spans="5:10">
      <c r="E236" s="22" t="s">
        <v>188</v>
      </c>
      <c r="F236" s="22" t="s">
        <v>72</v>
      </c>
      <c r="G236" s="17">
        <v>1</v>
      </c>
      <c r="H236" s="7">
        <v>0.7</v>
      </c>
      <c r="I236" s="7">
        <v>0.32</v>
      </c>
      <c r="J236" s="7">
        <v>0.46</v>
      </c>
    </row>
    <row r="237" spans="5:10">
      <c r="E237" s="22" t="s">
        <v>187</v>
      </c>
      <c r="F237" s="22" t="s">
        <v>72</v>
      </c>
      <c r="G237" s="17">
        <v>21.5</v>
      </c>
      <c r="H237" s="7">
        <v>1.95</v>
      </c>
      <c r="I237" s="7">
        <v>2.88</v>
      </c>
      <c r="J237" s="7">
        <v>2.17</v>
      </c>
    </row>
    <row r="238" spans="5:8">
      <c r="E238" s="22" t="s">
        <v>232</v>
      </c>
      <c r="F238" s="22" t="s">
        <v>233</v>
      </c>
      <c r="G238" s="17">
        <v>0.5</v>
      </c>
      <c r="H238" s="7" t="s">
        <v>234</v>
      </c>
    </row>
    <row r="239" spans="5:8">
      <c r="E239" s="22" t="s">
        <v>211</v>
      </c>
      <c r="F239" s="22" t="s">
        <v>233</v>
      </c>
      <c r="G239" s="17">
        <v>8</v>
      </c>
      <c r="H239" s="7">
        <v>0.55</v>
      </c>
    </row>
    <row r="240" ht="14.25" customHeight="1" spans="5:8">
      <c r="E240" s="22" t="s">
        <v>190</v>
      </c>
      <c r="F240" s="22" t="s">
        <v>233</v>
      </c>
      <c r="G240" s="17">
        <v>360</v>
      </c>
      <c r="H240" s="7">
        <v>185.67</v>
      </c>
    </row>
    <row r="241" spans="5:8">
      <c r="E241" s="22" t="s">
        <v>191</v>
      </c>
      <c r="F241" s="22" t="s">
        <v>233</v>
      </c>
      <c r="G241" s="17">
        <v>230</v>
      </c>
      <c r="H241" s="7">
        <v>163</v>
      </c>
    </row>
    <row r="242" spans="5:8">
      <c r="E242" s="22" t="s">
        <v>192</v>
      </c>
      <c r="F242" s="22" t="s">
        <v>233</v>
      </c>
      <c r="G242" s="17">
        <v>1</v>
      </c>
      <c r="H242" s="7">
        <v>0.00071</v>
      </c>
    </row>
    <row r="243" spans="5:8">
      <c r="E243" s="22" t="s">
        <v>235</v>
      </c>
      <c r="F243" s="22" t="s">
        <v>233</v>
      </c>
      <c r="G243" s="17">
        <v>0.5</v>
      </c>
      <c r="H243" s="7">
        <v>0.00135</v>
      </c>
    </row>
    <row r="244" spans="5:8">
      <c r="E244" s="22" t="s">
        <v>236</v>
      </c>
      <c r="F244" s="22" t="s">
        <v>233</v>
      </c>
      <c r="G244" s="17">
        <v>2</v>
      </c>
      <c r="H244" s="7">
        <v>0.03453</v>
      </c>
    </row>
    <row r="245" spans="5:8">
      <c r="E245" s="22" t="s">
        <v>237</v>
      </c>
      <c r="F245" s="22" t="s">
        <v>116</v>
      </c>
      <c r="G245" s="17">
        <v>100</v>
      </c>
      <c r="H245" s="7">
        <v>51.4</v>
      </c>
    </row>
    <row r="246" spans="5:10">
      <c r="E246" s="22" t="s">
        <v>238</v>
      </c>
      <c r="F246" s="22" t="s">
        <v>116</v>
      </c>
      <c r="G246" s="17">
        <v>1</v>
      </c>
      <c r="H246" s="36">
        <v>0.21</v>
      </c>
      <c r="I246" s="36"/>
      <c r="J246" s="36"/>
    </row>
    <row r="247" spans="5:8">
      <c r="E247" s="22" t="s">
        <v>115</v>
      </c>
      <c r="F247" s="22" t="s">
        <v>116</v>
      </c>
      <c r="G247" s="17">
        <v>2</v>
      </c>
      <c r="H247" s="7">
        <v>0.55</v>
      </c>
    </row>
    <row r="248" spans="5:8">
      <c r="E248" s="22" t="s">
        <v>66</v>
      </c>
      <c r="F248" s="22" t="s">
        <v>116</v>
      </c>
      <c r="G248" s="17">
        <v>0.15</v>
      </c>
      <c r="H248" s="7">
        <v>0.0023</v>
      </c>
    </row>
    <row r="249" spans="5:8">
      <c r="E249" s="22" t="s">
        <v>68</v>
      </c>
      <c r="F249" s="22" t="s">
        <v>116</v>
      </c>
      <c r="G249" s="17">
        <v>0.6</v>
      </c>
      <c r="H249" s="7">
        <v>0.0662</v>
      </c>
    </row>
    <row r="250" spans="5:8">
      <c r="E250" s="22" t="s">
        <v>120</v>
      </c>
      <c r="F250" s="22" t="s">
        <v>116</v>
      </c>
      <c r="G250" s="17">
        <v>0.4</v>
      </c>
      <c r="H250" s="7">
        <v>0.0005</v>
      </c>
    </row>
    <row r="251" spans="5:8">
      <c r="E251" s="22" t="s">
        <v>197</v>
      </c>
      <c r="F251" s="22" t="s">
        <v>116</v>
      </c>
      <c r="G251" s="17">
        <v>0.4</v>
      </c>
      <c r="H251" s="7" t="s">
        <v>239</v>
      </c>
    </row>
    <row r="252" spans="5:8">
      <c r="E252" s="22" t="s">
        <v>195</v>
      </c>
      <c r="F252" s="22" t="s">
        <v>116</v>
      </c>
      <c r="G252" s="17">
        <v>0.4</v>
      </c>
      <c r="H252" s="7" t="s">
        <v>239</v>
      </c>
    </row>
    <row r="253" spans="5:8">
      <c r="E253" s="22" t="s">
        <v>240</v>
      </c>
      <c r="F253" s="22" t="s">
        <v>116</v>
      </c>
      <c r="G253" s="17">
        <v>2</v>
      </c>
      <c r="H253" s="7">
        <v>0.291</v>
      </c>
    </row>
    <row r="254" spans="5:8">
      <c r="E254" s="22" t="s">
        <v>118</v>
      </c>
      <c r="F254" s="22" t="s">
        <v>116</v>
      </c>
      <c r="G254" s="17">
        <v>0.2</v>
      </c>
      <c r="H254" s="7">
        <v>0.0004</v>
      </c>
    </row>
    <row r="255" spans="5:8">
      <c r="E255" s="22" t="s">
        <v>241</v>
      </c>
      <c r="F255" s="22" t="s">
        <v>116</v>
      </c>
      <c r="G255" s="17">
        <v>1</v>
      </c>
      <c r="H255" s="7">
        <v>0.1061</v>
      </c>
    </row>
    <row r="256" spans="5:8">
      <c r="E256" s="22" t="s">
        <v>242</v>
      </c>
      <c r="F256" s="22" t="s">
        <v>116</v>
      </c>
      <c r="G256" s="17">
        <v>0.3</v>
      </c>
      <c r="H256" s="7">
        <v>0.00025</v>
      </c>
    </row>
    <row r="257" ht="53.1" customHeight="1" spans="1:10">
      <c r="A257" s="7" t="s">
        <v>243</v>
      </c>
      <c r="E257" s="22" t="s">
        <v>244</v>
      </c>
      <c r="F257" s="22" t="s">
        <v>72</v>
      </c>
      <c r="G257" s="17" t="s">
        <v>168</v>
      </c>
      <c r="H257" s="8" t="s">
        <v>245</v>
      </c>
      <c r="I257" s="8" t="s">
        <v>246</v>
      </c>
      <c r="J257" s="30">
        <v>8</v>
      </c>
    </row>
    <row r="258" spans="5:10">
      <c r="E258" s="22" t="s">
        <v>183</v>
      </c>
      <c r="F258" s="22" t="s">
        <v>172</v>
      </c>
      <c r="G258" s="17">
        <v>70</v>
      </c>
      <c r="H258" s="8" t="s">
        <v>247</v>
      </c>
      <c r="I258" s="8" t="s">
        <v>248</v>
      </c>
      <c r="J258" s="39" t="s">
        <v>249</v>
      </c>
    </row>
    <row r="259" spans="5:10">
      <c r="E259" s="22" t="s">
        <v>169</v>
      </c>
      <c r="F259" s="22" t="s">
        <v>72</v>
      </c>
      <c r="G259" s="17">
        <v>60</v>
      </c>
      <c r="H259" s="8" t="s">
        <v>250</v>
      </c>
      <c r="I259" s="8" t="s">
        <v>251</v>
      </c>
      <c r="J259" s="39">
        <v>50</v>
      </c>
    </row>
    <row r="260" spans="5:10">
      <c r="E260" s="22" t="s">
        <v>170</v>
      </c>
      <c r="F260" s="22" t="s">
        <v>72</v>
      </c>
      <c r="G260" s="17">
        <v>8</v>
      </c>
      <c r="H260" s="8" t="s">
        <v>252</v>
      </c>
      <c r="I260" s="8" t="s">
        <v>253</v>
      </c>
      <c r="J260" s="39">
        <v>0.11</v>
      </c>
    </row>
    <row r="261" ht="27" spans="5:10">
      <c r="E261" s="22" t="s">
        <v>176</v>
      </c>
      <c r="F261" s="22" t="s">
        <v>172</v>
      </c>
      <c r="G261" s="17">
        <v>5</v>
      </c>
      <c r="H261" s="8" t="s">
        <v>254</v>
      </c>
      <c r="I261" s="8" t="s">
        <v>255</v>
      </c>
      <c r="J261" s="39" t="s">
        <v>256</v>
      </c>
    </row>
    <row r="262" ht="27" spans="5:10">
      <c r="E262" s="22" t="s">
        <v>171</v>
      </c>
      <c r="F262" s="22" t="s">
        <v>172</v>
      </c>
      <c r="G262" s="17">
        <v>0.5</v>
      </c>
      <c r="H262" s="8" t="s">
        <v>257</v>
      </c>
      <c r="I262" s="8" t="s">
        <v>258</v>
      </c>
      <c r="J262" s="34" t="s">
        <v>259</v>
      </c>
    </row>
    <row r="263" spans="5:10">
      <c r="E263" s="22" t="s">
        <v>188</v>
      </c>
      <c r="F263" s="22" t="s">
        <v>172</v>
      </c>
      <c r="G263" s="17">
        <v>1</v>
      </c>
      <c r="H263" s="8" t="s">
        <v>260</v>
      </c>
      <c r="I263" s="8" t="s">
        <v>261</v>
      </c>
      <c r="J263" s="34" t="s">
        <v>262</v>
      </c>
    </row>
    <row r="264" spans="5:10">
      <c r="E264" s="22" t="s">
        <v>187</v>
      </c>
      <c r="F264" s="22" t="s">
        <v>172</v>
      </c>
      <c r="G264" s="17">
        <v>40</v>
      </c>
      <c r="H264" s="39" t="s">
        <v>263</v>
      </c>
      <c r="I264" s="8" t="s">
        <v>264</v>
      </c>
      <c r="J264" s="34" t="s">
        <v>265</v>
      </c>
    </row>
    <row r="265" ht="14" customHeight="1" spans="1:8">
      <c r="A265" s="8" t="s">
        <v>266</v>
      </c>
      <c r="E265" s="14" t="s">
        <v>176</v>
      </c>
      <c r="F265" s="14" t="s">
        <v>233</v>
      </c>
      <c r="G265" s="14">
        <v>3</v>
      </c>
      <c r="H265" s="7">
        <v>0.19</v>
      </c>
    </row>
    <row r="266" ht="14" customHeight="1" spans="5:8">
      <c r="E266" s="14" t="s">
        <v>169</v>
      </c>
      <c r="F266" s="14"/>
      <c r="G266" s="14">
        <v>50</v>
      </c>
      <c r="H266" s="7">
        <v>12</v>
      </c>
    </row>
    <row r="267" ht="14" customHeight="1" spans="5:8">
      <c r="E267" s="14" t="s">
        <v>170</v>
      </c>
      <c r="F267" s="14"/>
      <c r="G267" s="14">
        <v>5</v>
      </c>
      <c r="H267" s="7">
        <v>1.246</v>
      </c>
    </row>
    <row r="268" ht="14" customHeight="1" spans="5:8">
      <c r="E268" s="17" t="s">
        <v>167</v>
      </c>
      <c r="F268" s="14"/>
      <c r="G268" s="14" t="s">
        <v>168</v>
      </c>
      <c r="H268" s="7">
        <v>8.1</v>
      </c>
    </row>
    <row r="269" ht="14" customHeight="1" spans="5:8">
      <c r="E269" s="17" t="s">
        <v>183</v>
      </c>
      <c r="F269" s="14"/>
      <c r="G269" s="14">
        <v>50</v>
      </c>
      <c r="H269" s="7">
        <v>16</v>
      </c>
    </row>
    <row r="270" ht="14" customHeight="1" spans="1:8">
      <c r="A270" s="7" t="s">
        <v>267</v>
      </c>
      <c r="E270" s="14" t="s">
        <v>176</v>
      </c>
      <c r="F270" s="14" t="s">
        <v>233</v>
      </c>
      <c r="G270" s="14">
        <v>3</v>
      </c>
      <c r="H270" s="7">
        <v>0.2</v>
      </c>
    </row>
    <row r="271" ht="14" customHeight="1" spans="5:8">
      <c r="E271" s="14" t="s">
        <v>169</v>
      </c>
      <c r="F271" s="14"/>
      <c r="G271" s="14">
        <v>50</v>
      </c>
      <c r="H271" s="7">
        <v>18</v>
      </c>
    </row>
    <row r="272" ht="14" customHeight="1" spans="5:8">
      <c r="E272" s="14" t="s">
        <v>170</v>
      </c>
      <c r="F272" s="14"/>
      <c r="G272" s="14">
        <v>5</v>
      </c>
      <c r="H272" s="7">
        <v>1.318</v>
      </c>
    </row>
    <row r="273" ht="14" customHeight="1" spans="5:8">
      <c r="E273" s="17" t="s">
        <v>167</v>
      </c>
      <c r="F273" s="14"/>
      <c r="G273" s="14" t="s">
        <v>168</v>
      </c>
      <c r="H273" s="7">
        <v>8.1</v>
      </c>
    </row>
    <row r="274" ht="14" customHeight="1" spans="5:8">
      <c r="E274" s="17" t="s">
        <v>183</v>
      </c>
      <c r="F274" s="14"/>
      <c r="G274" s="14">
        <v>50</v>
      </c>
      <c r="H274" s="7">
        <v>17</v>
      </c>
    </row>
    <row r="275" ht="14" customHeight="1" spans="1:10">
      <c r="A275" s="7" t="s">
        <v>268</v>
      </c>
      <c r="E275" s="14" t="s">
        <v>176</v>
      </c>
      <c r="F275" s="14" t="s">
        <v>233</v>
      </c>
      <c r="G275" s="14">
        <v>3</v>
      </c>
      <c r="H275" s="39">
        <v>0.16</v>
      </c>
      <c r="I275" s="39"/>
      <c r="J275" s="39"/>
    </row>
    <row r="276" ht="14" customHeight="1" spans="5:10">
      <c r="E276" s="14" t="s">
        <v>169</v>
      </c>
      <c r="F276" s="14"/>
      <c r="G276" s="14">
        <v>50</v>
      </c>
      <c r="H276" s="30">
        <v>17</v>
      </c>
      <c r="I276" s="30"/>
      <c r="J276" s="30"/>
    </row>
    <row r="277" ht="14" customHeight="1" spans="5:10">
      <c r="E277" s="14" t="s">
        <v>170</v>
      </c>
      <c r="F277" s="14"/>
      <c r="G277" s="14">
        <v>5</v>
      </c>
      <c r="H277" s="39">
        <v>4.919</v>
      </c>
      <c r="I277" s="39"/>
      <c r="J277" s="39"/>
    </row>
    <row r="278" ht="14" customHeight="1" spans="5:10">
      <c r="E278" s="17" t="s">
        <v>167</v>
      </c>
      <c r="F278" s="14"/>
      <c r="G278" s="14" t="s">
        <v>168</v>
      </c>
      <c r="H278" s="39">
        <v>7.6</v>
      </c>
      <c r="I278" s="39"/>
      <c r="J278" s="39"/>
    </row>
    <row r="279" ht="14" customHeight="1" spans="5:10">
      <c r="E279" s="17" t="s">
        <v>183</v>
      </c>
      <c r="F279" s="14"/>
      <c r="G279" s="14">
        <v>50</v>
      </c>
      <c r="H279" s="30">
        <v>16</v>
      </c>
      <c r="I279" s="30"/>
      <c r="J279" s="30"/>
    </row>
    <row r="280" ht="14" customHeight="1" spans="1:10">
      <c r="A280" s="7" t="s">
        <v>269</v>
      </c>
      <c r="E280" s="14" t="s">
        <v>176</v>
      </c>
      <c r="F280" s="14" t="s">
        <v>233</v>
      </c>
      <c r="G280" s="14">
        <v>3</v>
      </c>
      <c r="H280" s="39">
        <v>0.2</v>
      </c>
      <c r="I280" s="39"/>
      <c r="J280" s="39"/>
    </row>
    <row r="281" ht="14" customHeight="1" spans="5:8">
      <c r="E281" s="14" t="s">
        <v>169</v>
      </c>
      <c r="F281" s="14"/>
      <c r="G281" s="14">
        <v>50</v>
      </c>
      <c r="H281" s="7">
        <v>17</v>
      </c>
    </row>
    <row r="282" ht="14" customHeight="1" spans="5:8">
      <c r="E282" s="14" t="s">
        <v>170</v>
      </c>
      <c r="F282" s="14"/>
      <c r="G282" s="14">
        <v>5</v>
      </c>
      <c r="H282" s="7">
        <v>2.943</v>
      </c>
    </row>
    <row r="283" ht="14" customHeight="1" spans="5:8">
      <c r="E283" s="17" t="s">
        <v>167</v>
      </c>
      <c r="F283" s="14"/>
      <c r="G283" s="14" t="s">
        <v>168</v>
      </c>
      <c r="H283" s="7">
        <v>8.5</v>
      </c>
    </row>
    <row r="284" ht="14" customHeight="1" spans="5:8">
      <c r="E284" s="17" t="s">
        <v>183</v>
      </c>
      <c r="F284" s="14"/>
      <c r="G284" s="14">
        <v>50</v>
      </c>
      <c r="H284" s="7">
        <v>17</v>
      </c>
    </row>
    <row r="285" ht="14" customHeight="1" spans="1:8">
      <c r="A285" s="8" t="s">
        <v>270</v>
      </c>
      <c r="E285" s="14" t="s">
        <v>176</v>
      </c>
      <c r="F285" s="14" t="s">
        <v>233</v>
      </c>
      <c r="G285" s="14">
        <v>3</v>
      </c>
      <c r="H285" s="7">
        <v>0.29</v>
      </c>
    </row>
    <row r="286" ht="14" customHeight="1" spans="5:8">
      <c r="E286" s="14" t="s">
        <v>169</v>
      </c>
      <c r="F286" s="14"/>
      <c r="G286" s="14">
        <v>60</v>
      </c>
      <c r="H286" s="7">
        <v>17</v>
      </c>
    </row>
    <row r="287" ht="14" customHeight="1" spans="5:8">
      <c r="E287" s="14" t="s">
        <v>170</v>
      </c>
      <c r="F287" s="14"/>
      <c r="G287" s="14">
        <v>5</v>
      </c>
      <c r="H287" s="7">
        <v>2.868</v>
      </c>
    </row>
    <row r="288" ht="14" customHeight="1" spans="5:8">
      <c r="E288" s="17" t="s">
        <v>167</v>
      </c>
      <c r="F288" s="14"/>
      <c r="G288" s="14" t="s">
        <v>168</v>
      </c>
      <c r="H288" s="7">
        <v>7.3</v>
      </c>
    </row>
    <row r="289" ht="14" customHeight="1" spans="5:8">
      <c r="E289" s="17" t="s">
        <v>183</v>
      </c>
      <c r="F289" s="14"/>
      <c r="G289" s="14">
        <v>30</v>
      </c>
      <c r="H289" s="7">
        <v>13</v>
      </c>
    </row>
    <row r="290" ht="27" customHeight="1" spans="1:10">
      <c r="A290" s="7" t="s">
        <v>271</v>
      </c>
      <c r="E290" s="14" t="s">
        <v>176</v>
      </c>
      <c r="F290" s="14" t="s">
        <v>272</v>
      </c>
      <c r="G290" s="14">
        <v>3</v>
      </c>
      <c r="H290" s="7" t="s">
        <v>273</v>
      </c>
      <c r="I290" s="7">
        <v>0.879</v>
      </c>
      <c r="J290" s="7" t="s">
        <v>273</v>
      </c>
    </row>
    <row r="291" spans="5:10">
      <c r="E291" s="14" t="s">
        <v>169</v>
      </c>
      <c r="F291" s="14"/>
      <c r="G291" s="14">
        <v>50</v>
      </c>
      <c r="H291" s="7" t="s">
        <v>273</v>
      </c>
      <c r="I291" s="7">
        <v>26</v>
      </c>
      <c r="J291" s="7" t="s">
        <v>273</v>
      </c>
    </row>
    <row r="292" spans="5:10">
      <c r="E292" s="14" t="s">
        <v>170</v>
      </c>
      <c r="F292" s="14"/>
      <c r="G292" s="14">
        <v>5</v>
      </c>
      <c r="H292" s="7" t="s">
        <v>273</v>
      </c>
      <c r="I292" s="7">
        <v>0.12</v>
      </c>
      <c r="J292" s="7" t="s">
        <v>273</v>
      </c>
    </row>
    <row r="293" spans="5:10">
      <c r="E293" s="17" t="s">
        <v>167</v>
      </c>
      <c r="F293" s="14"/>
      <c r="G293" s="14" t="s">
        <v>168</v>
      </c>
      <c r="H293" s="7" t="s">
        <v>273</v>
      </c>
      <c r="I293" s="7">
        <v>8</v>
      </c>
      <c r="J293" s="7" t="s">
        <v>273</v>
      </c>
    </row>
    <row r="294" spans="5:10">
      <c r="E294" s="17" t="s">
        <v>183</v>
      </c>
      <c r="F294" s="14"/>
      <c r="G294" s="14">
        <v>50</v>
      </c>
      <c r="H294" s="7" t="s">
        <v>273</v>
      </c>
      <c r="I294" s="7">
        <v>38</v>
      </c>
      <c r="J294" s="7" t="s">
        <v>273</v>
      </c>
    </row>
    <row r="295" spans="1:10">
      <c r="A295" s="7" t="s">
        <v>274</v>
      </c>
      <c r="E295" s="14" t="s">
        <v>176</v>
      </c>
      <c r="F295" s="14" t="s">
        <v>272</v>
      </c>
      <c r="G295" s="14">
        <v>3</v>
      </c>
      <c r="H295" s="7" t="s">
        <v>273</v>
      </c>
      <c r="I295" s="7" t="s">
        <v>273</v>
      </c>
      <c r="J295" s="7" t="s">
        <v>273</v>
      </c>
    </row>
    <row r="296" spans="5:10">
      <c r="E296" s="14" t="s">
        <v>169</v>
      </c>
      <c r="F296" s="14"/>
      <c r="G296" s="14">
        <v>50</v>
      </c>
      <c r="H296" s="7" t="s">
        <v>273</v>
      </c>
      <c r="I296" s="7" t="s">
        <v>273</v>
      </c>
      <c r="J296" s="7" t="s">
        <v>273</v>
      </c>
    </row>
    <row r="297" spans="5:10">
      <c r="E297" s="14" t="s">
        <v>170</v>
      </c>
      <c r="F297" s="14"/>
      <c r="G297" s="14">
        <v>5</v>
      </c>
      <c r="H297" s="7" t="s">
        <v>273</v>
      </c>
      <c r="I297" s="7" t="s">
        <v>273</v>
      </c>
      <c r="J297" s="7" t="s">
        <v>273</v>
      </c>
    </row>
    <row r="298" spans="5:10">
      <c r="E298" s="17" t="s">
        <v>167</v>
      </c>
      <c r="F298" s="14"/>
      <c r="G298" s="14" t="s">
        <v>168</v>
      </c>
      <c r="H298" s="7" t="s">
        <v>273</v>
      </c>
      <c r="I298" s="7" t="s">
        <v>273</v>
      </c>
      <c r="J298" s="7" t="s">
        <v>273</v>
      </c>
    </row>
    <row r="299" spans="5:10">
      <c r="E299" s="17" t="s">
        <v>183</v>
      </c>
      <c r="F299" s="14"/>
      <c r="G299" s="14">
        <v>50</v>
      </c>
      <c r="H299" s="7" t="s">
        <v>273</v>
      </c>
      <c r="I299" s="7" t="s">
        <v>273</v>
      </c>
      <c r="J299" s="7" t="s">
        <v>273</v>
      </c>
    </row>
    <row r="300" spans="1:10">
      <c r="A300" s="7" t="s">
        <v>275</v>
      </c>
      <c r="E300" s="14" t="s">
        <v>176</v>
      </c>
      <c r="F300" s="14" t="s">
        <v>272</v>
      </c>
      <c r="G300" s="14">
        <v>3</v>
      </c>
      <c r="H300" s="7" t="s">
        <v>273</v>
      </c>
      <c r="I300" s="7" t="s">
        <v>276</v>
      </c>
      <c r="J300" s="7" t="s">
        <v>273</v>
      </c>
    </row>
    <row r="301" spans="5:10">
      <c r="E301" s="14" t="s">
        <v>169</v>
      </c>
      <c r="F301" s="14"/>
      <c r="G301" s="14">
        <v>50</v>
      </c>
      <c r="H301" s="7" t="s">
        <v>273</v>
      </c>
      <c r="I301" s="7" t="s">
        <v>277</v>
      </c>
      <c r="J301" s="7" t="s">
        <v>273</v>
      </c>
    </row>
    <row r="302" spans="5:10">
      <c r="E302" s="14" t="s">
        <v>170</v>
      </c>
      <c r="F302" s="14"/>
      <c r="G302" s="14">
        <v>5</v>
      </c>
      <c r="H302" s="7" t="s">
        <v>273</v>
      </c>
      <c r="I302" s="7" t="s">
        <v>278</v>
      </c>
      <c r="J302" s="7" t="s">
        <v>273</v>
      </c>
    </row>
    <row r="303" spans="5:10">
      <c r="E303" s="17" t="s">
        <v>167</v>
      </c>
      <c r="F303" s="14"/>
      <c r="G303" s="14" t="s">
        <v>168</v>
      </c>
      <c r="H303" s="7" t="s">
        <v>273</v>
      </c>
      <c r="I303" s="7" t="s">
        <v>279</v>
      </c>
      <c r="J303" s="7" t="s">
        <v>273</v>
      </c>
    </row>
    <row r="304" spans="5:10">
      <c r="E304" s="17" t="s">
        <v>183</v>
      </c>
      <c r="F304" s="14"/>
      <c r="G304" s="14">
        <v>50</v>
      </c>
      <c r="H304" s="7" t="s">
        <v>273</v>
      </c>
      <c r="I304" s="7" t="s">
        <v>280</v>
      </c>
      <c r="J304" s="7" t="s">
        <v>273</v>
      </c>
    </row>
    <row r="305" ht="25.5" spans="1:10">
      <c r="A305" s="12" t="s">
        <v>281</v>
      </c>
      <c r="B305" s="12"/>
      <c r="C305" s="12"/>
      <c r="D305" s="12"/>
      <c r="E305" s="12"/>
      <c r="F305" s="12"/>
      <c r="G305" s="12"/>
      <c r="H305" s="12"/>
      <c r="I305" s="12"/>
      <c r="J305" s="12"/>
    </row>
    <row r="306" ht="23.25" customHeight="1" spans="1:10">
      <c r="A306" s="13" t="s">
        <v>4</v>
      </c>
      <c r="B306" s="13"/>
      <c r="C306" s="14" t="s">
        <v>282</v>
      </c>
      <c r="D306" s="14"/>
      <c r="E306" s="14" t="s">
        <v>6</v>
      </c>
      <c r="F306" s="13" t="s">
        <v>7</v>
      </c>
      <c r="G306" s="14" t="s">
        <v>164</v>
      </c>
      <c r="H306" s="32" t="s">
        <v>165</v>
      </c>
      <c r="I306" s="32"/>
      <c r="J306" s="32"/>
    </row>
    <row r="307" spans="1:10">
      <c r="A307" s="13"/>
      <c r="B307" s="13"/>
      <c r="C307" s="14"/>
      <c r="D307" s="14"/>
      <c r="E307" s="14"/>
      <c r="F307" s="13"/>
      <c r="G307" s="14"/>
      <c r="H307" s="26" t="s">
        <v>10</v>
      </c>
      <c r="I307" s="26" t="s">
        <v>11</v>
      </c>
      <c r="J307" s="26" t="s">
        <v>12</v>
      </c>
    </row>
    <row r="308" ht="15" customHeight="1" spans="1:10">
      <c r="A308" s="14" t="s">
        <v>14</v>
      </c>
      <c r="B308" s="14"/>
      <c r="C308" s="14" t="s">
        <v>283</v>
      </c>
      <c r="D308" s="14"/>
      <c r="E308" s="14" t="s">
        <v>222</v>
      </c>
      <c r="F308" s="14" t="s">
        <v>72</v>
      </c>
      <c r="G308" s="14">
        <v>0.05</v>
      </c>
      <c r="H308" s="42">
        <v>9.66666666666667e-5</v>
      </c>
      <c r="I308" s="42">
        <v>0.000243333333333333</v>
      </c>
      <c r="J308" s="7" t="s">
        <v>200</v>
      </c>
    </row>
    <row r="309" spans="1:10">
      <c r="A309" s="14"/>
      <c r="B309" s="14"/>
      <c r="C309" s="14"/>
      <c r="D309" s="14"/>
      <c r="E309" s="14" t="s">
        <v>201</v>
      </c>
      <c r="F309" s="14" t="s">
        <v>72</v>
      </c>
      <c r="G309" s="14" t="s">
        <v>202</v>
      </c>
      <c r="H309" s="43" t="s">
        <v>203</v>
      </c>
      <c r="I309" s="43" t="s">
        <v>203</v>
      </c>
      <c r="J309" s="43" t="s">
        <v>203</v>
      </c>
    </row>
    <row r="310" ht="15" customHeight="1" spans="1:10">
      <c r="A310" s="14" t="s">
        <v>58</v>
      </c>
      <c r="B310" s="14"/>
      <c r="C310" s="14" t="s">
        <v>284</v>
      </c>
      <c r="D310" s="14"/>
      <c r="E310" s="14" t="s">
        <v>285</v>
      </c>
      <c r="F310" s="14" t="s">
        <v>72</v>
      </c>
      <c r="G310" s="14">
        <v>1</v>
      </c>
      <c r="H310" s="42">
        <v>0.06643</v>
      </c>
      <c r="I310" s="42">
        <v>0.0488666666666667</v>
      </c>
      <c r="J310" s="7">
        <v>0.0998</v>
      </c>
    </row>
    <row r="311" ht="15" customHeight="1" spans="1:10">
      <c r="A311" s="14" t="s">
        <v>63</v>
      </c>
      <c r="B311" s="14"/>
      <c r="C311" s="14" t="s">
        <v>286</v>
      </c>
      <c r="D311" s="14"/>
      <c r="E311" s="14" t="s">
        <v>222</v>
      </c>
      <c r="F311" s="14" t="s">
        <v>72</v>
      </c>
      <c r="G311" s="14">
        <v>0.05</v>
      </c>
      <c r="H311" s="42">
        <v>0.000106666666666667</v>
      </c>
      <c r="I311" s="42">
        <v>0.00021</v>
      </c>
      <c r="J311" s="7" t="s">
        <v>200</v>
      </c>
    </row>
    <row r="312" spans="1:10">
      <c r="A312" s="14"/>
      <c r="B312" s="14"/>
      <c r="C312" s="14"/>
      <c r="D312" s="14"/>
      <c r="E312" s="14" t="s">
        <v>201</v>
      </c>
      <c r="F312" s="14" t="s">
        <v>72</v>
      </c>
      <c r="G312" s="14" t="s">
        <v>202</v>
      </c>
      <c r="H312" s="43" t="s">
        <v>203</v>
      </c>
      <c r="I312" s="43" t="s">
        <v>203</v>
      </c>
      <c r="J312" s="43" t="s">
        <v>203</v>
      </c>
    </row>
    <row r="313" ht="15" customHeight="1" spans="1:10">
      <c r="A313" s="14" t="s">
        <v>86</v>
      </c>
      <c r="B313" s="14"/>
      <c r="C313" s="14" t="s">
        <v>287</v>
      </c>
      <c r="D313" s="14"/>
      <c r="E313" s="14" t="s">
        <v>285</v>
      </c>
      <c r="F313" s="14" t="s">
        <v>72</v>
      </c>
      <c r="G313" s="14">
        <v>1</v>
      </c>
      <c r="H313" s="44">
        <v>0.147</v>
      </c>
      <c r="I313" s="44">
        <v>0.469666666666667</v>
      </c>
      <c r="J313" s="7">
        <v>0.295</v>
      </c>
    </row>
    <row r="314" ht="15" customHeight="1" spans="1:10">
      <c r="A314" s="14" t="s">
        <v>288</v>
      </c>
      <c r="B314" s="14"/>
      <c r="C314" s="14" t="s">
        <v>289</v>
      </c>
      <c r="D314" s="14"/>
      <c r="E314" s="14" t="s">
        <v>219</v>
      </c>
      <c r="F314" s="14" t="s">
        <v>72</v>
      </c>
      <c r="G314" s="14">
        <v>0.5</v>
      </c>
      <c r="H314" s="42">
        <v>0.000563333333333333</v>
      </c>
      <c r="I314" s="42">
        <v>0.00121666666666667</v>
      </c>
      <c r="J314" s="7">
        <v>0.00131</v>
      </c>
    </row>
    <row r="315" ht="15" customHeight="1" spans="1:10">
      <c r="A315" s="14" t="s">
        <v>290</v>
      </c>
      <c r="B315" s="14"/>
      <c r="C315" s="14" t="s">
        <v>291</v>
      </c>
      <c r="D315" s="14"/>
      <c r="E315" s="14" t="s">
        <v>219</v>
      </c>
      <c r="F315" s="14" t="s">
        <v>72</v>
      </c>
      <c r="G315" s="14">
        <v>0.5</v>
      </c>
      <c r="H315" s="7">
        <v>0.003167</v>
      </c>
      <c r="I315" s="42">
        <v>0.00439</v>
      </c>
      <c r="J315" s="7">
        <v>0.00582</v>
      </c>
    </row>
    <row r="316" s="6" customFormat="1" spans="1:17">
      <c r="A316" s="45"/>
      <c r="B316" s="45"/>
      <c r="C316" s="45"/>
      <c r="D316" s="45"/>
      <c r="E316" s="46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7"/>
    </row>
    <row r="317" s="6" customFormat="1" spans="1:17">
      <c r="A317" s="45"/>
      <c r="B317" s="45"/>
      <c r="C317" s="45"/>
      <c r="D317" s="45"/>
      <c r="E317" s="46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7"/>
    </row>
    <row r="318" s="6" customFormat="1" spans="1:17">
      <c r="A318" s="45"/>
      <c r="B318" s="45"/>
      <c r="C318" s="45"/>
      <c r="D318" s="45"/>
      <c r="E318" s="46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7"/>
    </row>
    <row r="319" s="6" customFormat="1" spans="1:17">
      <c r="A319" s="45"/>
      <c r="B319" s="45"/>
      <c r="C319" s="45"/>
      <c r="D319" s="45"/>
      <c r="E319" s="46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7"/>
    </row>
    <row r="320" s="6" customFormat="1" spans="1:17">
      <c r="A320" s="45"/>
      <c r="B320" s="45"/>
      <c r="C320" s="45"/>
      <c r="D320" s="45"/>
      <c r="E320" s="46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7"/>
    </row>
    <row r="321" s="6" customFormat="1" spans="1:17">
      <c r="A321" s="45"/>
      <c r="B321" s="45"/>
      <c r="C321" s="45"/>
      <c r="D321" s="45"/>
      <c r="E321" s="46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7"/>
    </row>
    <row r="322" s="6" customFormat="1" spans="1:17">
      <c r="A322" s="45"/>
      <c r="B322" s="45"/>
      <c r="C322" s="45"/>
      <c r="D322" s="45"/>
      <c r="E322" s="46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7"/>
    </row>
    <row r="323" s="6" customFormat="1" spans="1:17">
      <c r="A323" s="45"/>
      <c r="B323" s="45"/>
      <c r="C323" s="45"/>
      <c r="D323" s="45"/>
      <c r="E323" s="46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7"/>
    </row>
    <row r="324" s="6" customFormat="1" spans="1:17">
      <c r="A324" s="45"/>
      <c r="B324" s="45"/>
      <c r="C324" s="45"/>
      <c r="D324" s="45"/>
      <c r="E324" s="46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7"/>
    </row>
    <row r="325" s="6" customFormat="1" spans="1:17">
      <c r="A325" s="45"/>
      <c r="B325" s="45"/>
      <c r="C325" s="45"/>
      <c r="D325" s="45"/>
      <c r="E325" s="46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7"/>
    </row>
    <row r="326" s="6" customFormat="1" spans="1:17">
      <c r="A326" s="45"/>
      <c r="B326" s="45"/>
      <c r="C326" s="45"/>
      <c r="D326" s="45"/>
      <c r="E326" s="46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7"/>
    </row>
    <row r="327" s="6" customFormat="1" spans="1:17">
      <c r="A327" s="45"/>
      <c r="B327" s="45"/>
      <c r="C327" s="45"/>
      <c r="D327" s="45"/>
      <c r="E327" s="46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7"/>
    </row>
    <row r="328" s="6" customFormat="1" spans="1:17">
      <c r="A328" s="45"/>
      <c r="B328" s="45"/>
      <c r="C328" s="45"/>
      <c r="D328" s="45"/>
      <c r="E328" s="46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7"/>
    </row>
    <row r="329" s="6" customFormat="1" spans="1:17">
      <c r="A329" s="45"/>
      <c r="B329" s="45"/>
      <c r="C329" s="45"/>
      <c r="D329" s="45"/>
      <c r="E329" s="46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7"/>
    </row>
    <row r="330" s="6" customFormat="1" spans="1:17">
      <c r="A330" s="45"/>
      <c r="B330" s="45"/>
      <c r="C330" s="45"/>
      <c r="D330" s="45"/>
      <c r="E330" s="46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7"/>
    </row>
    <row r="331" s="6" customFormat="1" spans="1:17">
      <c r="A331" s="45"/>
      <c r="B331" s="45"/>
      <c r="C331" s="45"/>
      <c r="D331" s="45"/>
      <c r="E331" s="46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7"/>
    </row>
    <row r="332" s="6" customFormat="1" spans="1:17">
      <c r="A332" s="45"/>
      <c r="B332" s="45"/>
      <c r="C332" s="45"/>
      <c r="D332" s="45"/>
      <c r="E332" s="46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7"/>
    </row>
    <row r="333" s="6" customFormat="1" spans="1:17">
      <c r="A333" s="45"/>
      <c r="B333" s="45"/>
      <c r="C333" s="45"/>
      <c r="D333" s="45"/>
      <c r="E333" s="46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7"/>
    </row>
    <row r="334" s="6" customFormat="1" spans="1:17">
      <c r="A334" s="45"/>
      <c r="B334" s="45"/>
      <c r="C334" s="45"/>
      <c r="D334" s="45"/>
      <c r="E334" s="46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7"/>
    </row>
    <row r="335" s="6" customFormat="1" spans="1:17">
      <c r="A335" s="45"/>
      <c r="B335" s="45"/>
      <c r="C335" s="45"/>
      <c r="D335" s="45"/>
      <c r="E335" s="46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7"/>
    </row>
    <row r="336" s="6" customFormat="1" spans="1:17">
      <c r="A336" s="45"/>
      <c r="B336" s="45"/>
      <c r="C336" s="45"/>
      <c r="D336" s="45"/>
      <c r="E336" s="46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7"/>
    </row>
    <row r="337" s="6" customFormat="1" spans="1:17">
      <c r="A337" s="45"/>
      <c r="B337" s="45"/>
      <c r="C337" s="45"/>
      <c r="D337" s="45"/>
      <c r="E337" s="46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7"/>
    </row>
    <row r="338" s="6" customFormat="1" spans="1:17">
      <c r="A338" s="45"/>
      <c r="B338" s="45"/>
      <c r="C338" s="45"/>
      <c r="D338" s="45"/>
      <c r="E338" s="46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7"/>
    </row>
    <row r="339" s="6" customFormat="1" spans="1:17">
      <c r="A339" s="45"/>
      <c r="B339" s="45"/>
      <c r="C339" s="45"/>
      <c r="D339" s="45"/>
      <c r="E339" s="46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7"/>
    </row>
    <row r="340" s="6" customFormat="1" spans="1:17">
      <c r="A340" s="45"/>
      <c r="B340" s="45"/>
      <c r="C340" s="45"/>
      <c r="D340" s="45"/>
      <c r="E340" s="46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7"/>
    </row>
    <row r="341" s="6" customFormat="1" spans="1:17">
      <c r="A341" s="45"/>
      <c r="B341" s="45"/>
      <c r="C341" s="45"/>
      <c r="D341" s="45"/>
      <c r="E341" s="46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7"/>
    </row>
    <row r="342" s="6" customFormat="1" spans="1:17">
      <c r="A342" s="45"/>
      <c r="B342" s="45"/>
      <c r="C342" s="45"/>
      <c r="D342" s="45"/>
      <c r="E342" s="46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7"/>
    </row>
    <row r="343" s="6" customFormat="1" spans="1:17">
      <c r="A343" s="45"/>
      <c r="B343" s="45"/>
      <c r="C343" s="45"/>
      <c r="D343" s="45"/>
      <c r="E343" s="46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7"/>
    </row>
    <row r="344" s="6" customFormat="1" spans="1:17">
      <c r="A344" s="45"/>
      <c r="B344" s="45"/>
      <c r="C344" s="45"/>
      <c r="D344" s="45"/>
      <c r="E344" s="46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7"/>
    </row>
    <row r="345" s="6" customFormat="1" spans="1:17">
      <c r="A345" s="45"/>
      <c r="B345" s="45"/>
      <c r="C345" s="45"/>
      <c r="D345" s="45"/>
      <c r="E345" s="46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7"/>
    </row>
    <row r="346" s="6" customFormat="1" spans="1:17">
      <c r="A346" s="45"/>
      <c r="B346" s="45"/>
      <c r="C346" s="45"/>
      <c r="D346" s="45"/>
      <c r="E346" s="46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7"/>
    </row>
    <row r="347" s="6" customFormat="1" spans="1:17">
      <c r="A347" s="45"/>
      <c r="B347" s="45"/>
      <c r="C347" s="45"/>
      <c r="D347" s="45"/>
      <c r="E347" s="46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7"/>
    </row>
    <row r="348" s="6" customFormat="1" spans="1:17">
      <c r="A348" s="45"/>
      <c r="B348" s="45"/>
      <c r="C348" s="45"/>
      <c r="D348" s="45"/>
      <c r="E348" s="46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7"/>
    </row>
    <row r="349" s="6" customFormat="1" spans="1:17">
      <c r="A349" s="45"/>
      <c r="B349" s="45"/>
      <c r="C349" s="45"/>
      <c r="D349" s="45"/>
      <c r="E349" s="46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7"/>
    </row>
    <row r="350" s="6" customFormat="1" spans="1:17">
      <c r="A350" s="45"/>
      <c r="B350" s="45"/>
      <c r="C350" s="45"/>
      <c r="D350" s="45"/>
      <c r="E350" s="46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7"/>
    </row>
    <row r="351" s="6" customFormat="1" spans="1:17">
      <c r="A351" s="45"/>
      <c r="B351" s="45"/>
      <c r="C351" s="45"/>
      <c r="D351" s="45"/>
      <c r="E351" s="46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7"/>
    </row>
    <row r="352" s="6" customFormat="1" spans="1:17">
      <c r="A352" s="45"/>
      <c r="B352" s="45"/>
      <c r="C352" s="45"/>
      <c r="D352" s="45"/>
      <c r="E352" s="46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7"/>
    </row>
    <row r="353" s="6" customFormat="1" spans="1:17">
      <c r="A353" s="45"/>
      <c r="B353" s="45"/>
      <c r="C353" s="45"/>
      <c r="D353" s="45"/>
      <c r="E353" s="46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7"/>
    </row>
    <row r="354" s="6" customFormat="1" spans="1:17">
      <c r="A354" s="45"/>
      <c r="B354" s="45"/>
      <c r="C354" s="45"/>
      <c r="D354" s="45"/>
      <c r="E354" s="46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7"/>
    </row>
    <row r="355" s="6" customFormat="1" spans="1:17">
      <c r="A355" s="45"/>
      <c r="B355" s="45"/>
      <c r="C355" s="45"/>
      <c r="D355" s="45"/>
      <c r="E355" s="46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7"/>
    </row>
    <row r="356" s="6" customFormat="1" spans="1:17">
      <c r="A356" s="45"/>
      <c r="B356" s="45"/>
      <c r="C356" s="45"/>
      <c r="D356" s="45"/>
      <c r="E356" s="46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7"/>
    </row>
    <row r="357" s="6" customFormat="1" spans="1:17">
      <c r="A357" s="45"/>
      <c r="B357" s="45"/>
      <c r="C357" s="45"/>
      <c r="D357" s="45"/>
      <c r="E357" s="46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7"/>
    </row>
    <row r="358" s="6" customFormat="1" spans="1:17">
      <c r="A358" s="45"/>
      <c r="B358" s="45"/>
      <c r="C358" s="45"/>
      <c r="D358" s="45"/>
      <c r="E358" s="46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7"/>
    </row>
    <row r="359" s="6" customFormat="1" spans="1:17">
      <c r="A359" s="45"/>
      <c r="B359" s="45"/>
      <c r="C359" s="45"/>
      <c r="D359" s="45"/>
      <c r="E359" s="46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7"/>
    </row>
    <row r="360" s="6" customFormat="1" spans="1:17">
      <c r="A360" s="45"/>
      <c r="B360" s="45"/>
      <c r="C360" s="45"/>
      <c r="D360" s="45"/>
      <c r="E360" s="46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7"/>
    </row>
    <row r="361" s="6" customFormat="1" spans="1:17">
      <c r="A361" s="45"/>
      <c r="B361" s="45"/>
      <c r="C361" s="45"/>
      <c r="D361" s="45"/>
      <c r="E361" s="46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7"/>
    </row>
    <row r="362" s="6" customFormat="1" spans="1:17">
      <c r="A362" s="45"/>
      <c r="B362" s="45"/>
      <c r="C362" s="45"/>
      <c r="D362" s="45"/>
      <c r="E362" s="46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7"/>
    </row>
    <row r="363" s="6" customFormat="1" spans="1:17">
      <c r="A363" s="45"/>
      <c r="B363" s="45"/>
      <c r="C363" s="45"/>
      <c r="D363" s="45"/>
      <c r="E363" s="46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7"/>
    </row>
    <row r="364" s="6" customFormat="1" spans="1:17">
      <c r="A364" s="45"/>
      <c r="B364" s="45"/>
      <c r="C364" s="45"/>
      <c r="D364" s="45"/>
      <c r="E364" s="46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7"/>
    </row>
    <row r="365" s="6" customFormat="1" spans="1:17">
      <c r="A365" s="45"/>
      <c r="B365" s="45"/>
      <c r="C365" s="45"/>
      <c r="D365" s="45"/>
      <c r="E365" s="46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7"/>
    </row>
    <row r="366" s="6" customFormat="1" spans="1:17">
      <c r="A366" s="45"/>
      <c r="B366" s="45"/>
      <c r="C366" s="45"/>
      <c r="D366" s="45"/>
      <c r="E366" s="46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7"/>
    </row>
    <row r="367" s="6" customFormat="1" spans="1:17">
      <c r="A367" s="45"/>
      <c r="B367" s="45"/>
      <c r="C367" s="45"/>
      <c r="D367" s="45"/>
      <c r="E367" s="46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7"/>
    </row>
    <row r="368" s="6" customFormat="1" spans="1:17">
      <c r="A368" s="45"/>
      <c r="B368" s="45"/>
      <c r="C368" s="45"/>
      <c r="D368" s="45"/>
      <c r="E368" s="46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7"/>
    </row>
    <row r="369" s="6" customFormat="1" spans="1:17">
      <c r="A369" s="45"/>
      <c r="B369" s="45"/>
      <c r="C369" s="45"/>
      <c r="D369" s="45"/>
      <c r="E369" s="46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7"/>
    </row>
    <row r="370" s="6" customFormat="1" spans="1:17">
      <c r="A370" s="45"/>
      <c r="B370" s="45"/>
      <c r="C370" s="45"/>
      <c r="D370" s="45"/>
      <c r="E370" s="46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7"/>
    </row>
    <row r="371" s="6" customFormat="1" spans="1:17">
      <c r="A371" s="45"/>
      <c r="B371" s="45"/>
      <c r="C371" s="45"/>
      <c r="D371" s="45"/>
      <c r="E371" s="46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7"/>
    </row>
    <row r="372" s="6" customFormat="1" spans="1:17">
      <c r="A372" s="45"/>
      <c r="B372" s="45"/>
      <c r="C372" s="45"/>
      <c r="D372" s="45"/>
      <c r="E372" s="46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7"/>
    </row>
    <row r="373" s="6" customFormat="1" spans="1:17">
      <c r="A373" s="45"/>
      <c r="B373" s="45"/>
      <c r="C373" s="45"/>
      <c r="D373" s="45"/>
      <c r="E373" s="46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7"/>
    </row>
    <row r="374" s="6" customFormat="1" spans="1:17">
      <c r="A374" s="45"/>
      <c r="B374" s="45"/>
      <c r="C374" s="45"/>
      <c r="D374" s="45"/>
      <c r="E374" s="46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7"/>
    </row>
    <row r="375" s="6" customFormat="1" spans="1:17">
      <c r="A375" s="45"/>
      <c r="B375" s="45"/>
      <c r="C375" s="45"/>
      <c r="D375" s="45"/>
      <c r="E375" s="46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7"/>
    </row>
    <row r="376" s="6" customFormat="1" spans="1:17">
      <c r="A376" s="45"/>
      <c r="B376" s="45"/>
      <c r="C376" s="45"/>
      <c r="D376" s="45"/>
      <c r="E376" s="46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7"/>
    </row>
    <row r="377" s="6" customFormat="1" spans="1:17">
      <c r="A377" s="45"/>
      <c r="B377" s="45"/>
      <c r="C377" s="45"/>
      <c r="D377" s="45"/>
      <c r="E377" s="46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7"/>
    </row>
    <row r="378" s="6" customFormat="1" spans="1:17">
      <c r="A378" s="45"/>
      <c r="B378" s="45"/>
      <c r="C378" s="45"/>
      <c r="D378" s="45"/>
      <c r="E378" s="46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7"/>
    </row>
    <row r="379" s="6" customFormat="1" spans="1:17">
      <c r="A379" s="45"/>
      <c r="B379" s="45"/>
      <c r="C379" s="45"/>
      <c r="D379" s="45"/>
      <c r="E379" s="46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7"/>
    </row>
    <row r="380" s="6" customFormat="1" spans="1:17">
      <c r="A380" s="45"/>
      <c r="B380" s="45"/>
      <c r="C380" s="45"/>
      <c r="D380" s="45"/>
      <c r="E380" s="46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7"/>
    </row>
    <row r="381" s="6" customFormat="1" spans="1:17">
      <c r="A381" s="45"/>
      <c r="B381" s="45"/>
      <c r="C381" s="45"/>
      <c r="D381" s="45"/>
      <c r="E381" s="46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7"/>
    </row>
    <row r="382" s="6" customFormat="1" spans="1:17">
      <c r="A382" s="45"/>
      <c r="B382" s="45"/>
      <c r="C382" s="45"/>
      <c r="D382" s="45"/>
      <c r="E382" s="46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7"/>
    </row>
    <row r="383" s="6" customFormat="1" spans="1:17">
      <c r="A383" s="45"/>
      <c r="B383" s="45"/>
      <c r="C383" s="45"/>
      <c r="D383" s="45"/>
      <c r="E383" s="46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7"/>
    </row>
    <row r="384" s="6" customFormat="1" spans="1:17">
      <c r="A384" s="45"/>
      <c r="B384" s="45"/>
      <c r="C384" s="45"/>
      <c r="D384" s="45"/>
      <c r="E384" s="46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7"/>
    </row>
    <row r="385" s="6" customFormat="1" spans="1:17">
      <c r="A385" s="45"/>
      <c r="B385" s="45"/>
      <c r="C385" s="45"/>
      <c r="D385" s="45"/>
      <c r="E385" s="46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7"/>
    </row>
    <row r="386" spans="1:10">
      <c r="A386" s="48"/>
      <c r="B386" s="48"/>
      <c r="C386" s="48"/>
      <c r="D386" s="48"/>
      <c r="E386" s="49"/>
      <c r="F386" s="48"/>
      <c r="G386" s="48"/>
      <c r="H386" s="48"/>
      <c r="I386" s="48"/>
      <c r="J386" s="48"/>
    </row>
  </sheetData>
  <mergeCells count="353">
    <mergeCell ref="A1:J1"/>
    <mergeCell ref="A2:J2"/>
    <mergeCell ref="H3:J3"/>
    <mergeCell ref="H5:J5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9:J59"/>
    <mergeCell ref="H60:J60"/>
    <mergeCell ref="H61:J61"/>
    <mergeCell ref="H62:J62"/>
    <mergeCell ref="H63:J63"/>
    <mergeCell ref="H64:J64"/>
    <mergeCell ref="H65:J65"/>
    <mergeCell ref="H66:J66"/>
    <mergeCell ref="H67:J67"/>
    <mergeCell ref="H70:J70"/>
    <mergeCell ref="H71:J71"/>
    <mergeCell ref="H72:J72"/>
    <mergeCell ref="H73:J73"/>
    <mergeCell ref="H74:J74"/>
    <mergeCell ref="H75:J75"/>
    <mergeCell ref="H76:J76"/>
    <mergeCell ref="H77:J77"/>
    <mergeCell ref="H78:J78"/>
    <mergeCell ref="H81:J81"/>
    <mergeCell ref="H82:J82"/>
    <mergeCell ref="H83:J83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H116:J116"/>
    <mergeCell ref="H117:J117"/>
    <mergeCell ref="H118:J118"/>
    <mergeCell ref="H119:J119"/>
    <mergeCell ref="H120:J120"/>
    <mergeCell ref="H121:J121"/>
    <mergeCell ref="H122:J122"/>
    <mergeCell ref="H124:J124"/>
    <mergeCell ref="H125:J125"/>
    <mergeCell ref="H126:J126"/>
    <mergeCell ref="H127:J127"/>
    <mergeCell ref="H128:J128"/>
    <mergeCell ref="H131:J131"/>
    <mergeCell ref="H132:J132"/>
    <mergeCell ref="H133:J133"/>
    <mergeCell ref="H137:J137"/>
    <mergeCell ref="H138:J138"/>
    <mergeCell ref="H139:J139"/>
    <mergeCell ref="H140:J140"/>
    <mergeCell ref="H143:J143"/>
    <mergeCell ref="H144:J144"/>
    <mergeCell ref="H145:J145"/>
    <mergeCell ref="H146:J146"/>
    <mergeCell ref="H149:J149"/>
    <mergeCell ref="H150:J150"/>
    <mergeCell ref="H151:J151"/>
    <mergeCell ref="H152:J152"/>
    <mergeCell ref="H153:J153"/>
    <mergeCell ref="H154:J154"/>
    <mergeCell ref="H155:J155"/>
    <mergeCell ref="H156:J156"/>
    <mergeCell ref="H157:J157"/>
    <mergeCell ref="H158:J158"/>
    <mergeCell ref="H159:J159"/>
    <mergeCell ref="H160:J160"/>
    <mergeCell ref="A161:J161"/>
    <mergeCell ref="H162:J162"/>
    <mergeCell ref="A222:D222"/>
    <mergeCell ref="H222:J222"/>
    <mergeCell ref="H238:J238"/>
    <mergeCell ref="H239:J239"/>
    <mergeCell ref="H240:J240"/>
    <mergeCell ref="H241:J241"/>
    <mergeCell ref="H242:J242"/>
    <mergeCell ref="H243:J243"/>
    <mergeCell ref="H244:J244"/>
    <mergeCell ref="H245:J245"/>
    <mergeCell ref="H246:J246"/>
    <mergeCell ref="H247:J247"/>
    <mergeCell ref="H248:J248"/>
    <mergeCell ref="H249:J249"/>
    <mergeCell ref="H250:J250"/>
    <mergeCell ref="H251:J251"/>
    <mergeCell ref="H252:J252"/>
    <mergeCell ref="H253:J253"/>
    <mergeCell ref="H254:J254"/>
    <mergeCell ref="H255:J255"/>
    <mergeCell ref="H256:J256"/>
    <mergeCell ref="H265:J265"/>
    <mergeCell ref="H266:J266"/>
    <mergeCell ref="H267:J267"/>
    <mergeCell ref="H268:J268"/>
    <mergeCell ref="H269:J269"/>
    <mergeCell ref="H270:J270"/>
    <mergeCell ref="H271:J271"/>
    <mergeCell ref="H272:J272"/>
    <mergeCell ref="H273:J273"/>
    <mergeCell ref="H274:J274"/>
    <mergeCell ref="H275:J275"/>
    <mergeCell ref="H276:J276"/>
    <mergeCell ref="H277:J277"/>
    <mergeCell ref="H278:J278"/>
    <mergeCell ref="H279:J279"/>
    <mergeCell ref="H280:J280"/>
    <mergeCell ref="H281:J281"/>
    <mergeCell ref="H282:J282"/>
    <mergeCell ref="H283:J283"/>
    <mergeCell ref="H284:J284"/>
    <mergeCell ref="H285:J285"/>
    <mergeCell ref="H286:J286"/>
    <mergeCell ref="H287:J287"/>
    <mergeCell ref="H288:J288"/>
    <mergeCell ref="H289:J289"/>
    <mergeCell ref="A305:J305"/>
    <mergeCell ref="H306:J306"/>
    <mergeCell ref="A310:B310"/>
    <mergeCell ref="C310:D310"/>
    <mergeCell ref="A313:B313"/>
    <mergeCell ref="C313:D313"/>
    <mergeCell ref="A314:B314"/>
    <mergeCell ref="C314:D314"/>
    <mergeCell ref="A315:B315"/>
    <mergeCell ref="C315:D315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9"/>
    <mergeCell ref="A40:A42"/>
    <mergeCell ref="A43:A45"/>
    <mergeCell ref="A46:A50"/>
    <mergeCell ref="A51:A58"/>
    <mergeCell ref="A59:A62"/>
    <mergeCell ref="A63:A66"/>
    <mergeCell ref="A67:A70"/>
    <mergeCell ref="A71:A74"/>
    <mergeCell ref="A75:A77"/>
    <mergeCell ref="A78:A80"/>
    <mergeCell ref="A81:A85"/>
    <mergeCell ref="A86:A88"/>
    <mergeCell ref="A89:A91"/>
    <mergeCell ref="A92:A94"/>
    <mergeCell ref="A95:A96"/>
    <mergeCell ref="A97:A109"/>
    <mergeCell ref="A110:A120"/>
    <mergeCell ref="A121:A124"/>
    <mergeCell ref="A125:A130"/>
    <mergeCell ref="A131:A136"/>
    <mergeCell ref="A137:A142"/>
    <mergeCell ref="A143:A148"/>
    <mergeCell ref="A149:A153"/>
    <mergeCell ref="A154:A158"/>
    <mergeCell ref="A159:A160"/>
    <mergeCell ref="B3:B4"/>
    <mergeCell ref="B5:B25"/>
    <mergeCell ref="B26:B45"/>
    <mergeCell ref="B46:B70"/>
    <mergeCell ref="B71:B94"/>
    <mergeCell ref="B95:B96"/>
    <mergeCell ref="B97:B124"/>
    <mergeCell ref="B125:B148"/>
    <mergeCell ref="B149:B160"/>
    <mergeCell ref="C3:C4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9"/>
    <mergeCell ref="C40:C42"/>
    <mergeCell ref="C43:C45"/>
    <mergeCell ref="C46:C50"/>
    <mergeCell ref="C51:C58"/>
    <mergeCell ref="C59:C62"/>
    <mergeCell ref="C63:C66"/>
    <mergeCell ref="C67:C70"/>
    <mergeCell ref="C71:C74"/>
    <mergeCell ref="C75:C77"/>
    <mergeCell ref="C78:C80"/>
    <mergeCell ref="C81:C85"/>
    <mergeCell ref="C86:C88"/>
    <mergeCell ref="C89:C91"/>
    <mergeCell ref="C92:C94"/>
    <mergeCell ref="C95:C96"/>
    <mergeCell ref="C97:C109"/>
    <mergeCell ref="C110:C120"/>
    <mergeCell ref="C121:C124"/>
    <mergeCell ref="C125:C130"/>
    <mergeCell ref="C131:C136"/>
    <mergeCell ref="C137:C142"/>
    <mergeCell ref="C143:C148"/>
    <mergeCell ref="C149:C153"/>
    <mergeCell ref="C154:C158"/>
    <mergeCell ref="C159:C160"/>
    <mergeCell ref="D3:D4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9"/>
    <mergeCell ref="D40:D42"/>
    <mergeCell ref="D43:D45"/>
    <mergeCell ref="D46:D50"/>
    <mergeCell ref="D51:D58"/>
    <mergeCell ref="D59:D62"/>
    <mergeCell ref="D63:D66"/>
    <mergeCell ref="D67:D69"/>
    <mergeCell ref="D71:D74"/>
    <mergeCell ref="D75:D77"/>
    <mergeCell ref="D78:D80"/>
    <mergeCell ref="D81:D85"/>
    <mergeCell ref="D86:D88"/>
    <mergeCell ref="D89:D91"/>
    <mergeCell ref="D92:D94"/>
    <mergeCell ref="D97:D109"/>
    <mergeCell ref="D110:D120"/>
    <mergeCell ref="D121:D124"/>
    <mergeCell ref="D125:D130"/>
    <mergeCell ref="D131:D136"/>
    <mergeCell ref="D137:D142"/>
    <mergeCell ref="D143:D148"/>
    <mergeCell ref="D149:D153"/>
    <mergeCell ref="D154:D158"/>
    <mergeCell ref="D159:D160"/>
    <mergeCell ref="E3:E4"/>
    <mergeCell ref="E162:E163"/>
    <mergeCell ref="E306:E307"/>
    <mergeCell ref="F3:F4"/>
    <mergeCell ref="F57:F58"/>
    <mergeCell ref="F125:F128"/>
    <mergeCell ref="F131:F134"/>
    <mergeCell ref="F137:F140"/>
    <mergeCell ref="F143:F146"/>
    <mergeCell ref="F162:F163"/>
    <mergeCell ref="F265:F269"/>
    <mergeCell ref="F270:F274"/>
    <mergeCell ref="F275:F279"/>
    <mergeCell ref="F280:F284"/>
    <mergeCell ref="F285:F289"/>
    <mergeCell ref="F290:F294"/>
    <mergeCell ref="F295:F299"/>
    <mergeCell ref="F300:F304"/>
    <mergeCell ref="F306:F307"/>
    <mergeCell ref="G3:G4"/>
    <mergeCell ref="G97:G98"/>
    <mergeCell ref="G162:G163"/>
    <mergeCell ref="G306:G307"/>
    <mergeCell ref="A164:D186"/>
    <mergeCell ref="A162:D163"/>
    <mergeCell ref="A210:D221"/>
    <mergeCell ref="A187:D209"/>
    <mergeCell ref="A308:B309"/>
    <mergeCell ref="C308:D309"/>
    <mergeCell ref="A311:B312"/>
    <mergeCell ref="C311:D312"/>
    <mergeCell ref="A306:B307"/>
    <mergeCell ref="C306:D307"/>
    <mergeCell ref="A257:D264"/>
    <mergeCell ref="A229:D256"/>
    <mergeCell ref="A223:D228"/>
    <mergeCell ref="A290:D294"/>
    <mergeCell ref="A285:D289"/>
    <mergeCell ref="A265:D269"/>
    <mergeCell ref="A270:D274"/>
    <mergeCell ref="A280:D284"/>
    <mergeCell ref="A275:D279"/>
    <mergeCell ref="A295:D299"/>
    <mergeCell ref="A300:D304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N17:P27"/>
  <sheetViews>
    <sheetView workbookViewId="0">
      <selection activeCell="H14" sqref="H14:L32"/>
    </sheetView>
  </sheetViews>
  <sheetFormatPr defaultColWidth="9" defaultRowHeight="13.5"/>
  <cols>
    <col min="14" max="16" width="10.375"/>
  </cols>
  <sheetData>
    <row r="17" spans="14:16">
      <c r="N17">
        <v>83650.58</v>
      </c>
      <c r="O17">
        <v>38513.21</v>
      </c>
      <c r="P17">
        <v>36901.89</v>
      </c>
    </row>
    <row r="18" spans="14:16">
      <c r="N18">
        <v>94627.36</v>
      </c>
      <c r="O18">
        <v>95094.34</v>
      </c>
      <c r="P18">
        <v>99056.6</v>
      </c>
    </row>
    <row r="19" spans="14:16">
      <c r="N19">
        <v>94627.36</v>
      </c>
      <c r="O19">
        <v>95094.34</v>
      </c>
      <c r="P19">
        <v>99056.6</v>
      </c>
    </row>
    <row r="20" spans="14:16">
      <c r="N20">
        <v>94627.36</v>
      </c>
      <c r="O20">
        <v>95094.34</v>
      </c>
      <c r="P20">
        <f>SUM(P17:P19)</f>
        <v>235015.09</v>
      </c>
    </row>
    <row r="21" spans="14:15">
      <c r="N21">
        <v>94627.36</v>
      </c>
      <c r="O21">
        <v>95094.34</v>
      </c>
    </row>
    <row r="22" spans="14:15">
      <c r="N22">
        <v>94627.36</v>
      </c>
      <c r="O22">
        <f>SUM(O17:O21)</f>
        <v>418890.57</v>
      </c>
    </row>
    <row r="23" spans="14:14">
      <c r="N23">
        <v>94627.36</v>
      </c>
    </row>
    <row r="24" spans="14:14">
      <c r="N24">
        <v>94627.36</v>
      </c>
    </row>
    <row r="25" spans="14:14">
      <c r="N25">
        <v>94627.36</v>
      </c>
    </row>
    <row r="26" spans="14:14">
      <c r="N26">
        <v>94627.36</v>
      </c>
    </row>
    <row r="27" spans="14:14">
      <c r="N27">
        <f>SUM(N17:N26)</f>
        <v>935296.82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S55"/>
  <sheetViews>
    <sheetView topLeftCell="A31" workbookViewId="0">
      <selection activeCell="D59" sqref="D59"/>
    </sheetView>
  </sheetViews>
  <sheetFormatPr defaultColWidth="9" defaultRowHeight="13.5"/>
  <cols>
    <col min="4" max="4" width="12.25" customWidth="1"/>
  </cols>
  <sheetData>
    <row r="1" ht="14.25" spans="1:10">
      <c r="A1" s="1">
        <v>14</v>
      </c>
      <c r="B1" s="1">
        <v>8</v>
      </c>
      <c r="C1" s="1">
        <v>17</v>
      </c>
      <c r="D1" s="1">
        <v>15</v>
      </c>
      <c r="E1" s="1">
        <v>35</v>
      </c>
      <c r="F1" s="1">
        <v>91</v>
      </c>
      <c r="G1" s="1">
        <v>28</v>
      </c>
      <c r="H1" s="1">
        <v>125</v>
      </c>
      <c r="I1" s="1">
        <v>24</v>
      </c>
      <c r="J1" s="1">
        <v>35</v>
      </c>
    </row>
    <row r="2" ht="14.25"/>
    <row r="13" spans="9:9">
      <c r="I13">
        <v>62</v>
      </c>
    </row>
    <row r="14" spans="9:9">
      <c r="I14">
        <v>63</v>
      </c>
    </row>
    <row r="15" spans="9:10">
      <c r="I15">
        <v>64</v>
      </c>
      <c r="J15">
        <v>1</v>
      </c>
    </row>
    <row r="16" spans="9:10">
      <c r="I16">
        <v>65</v>
      </c>
      <c r="J16">
        <v>2</v>
      </c>
    </row>
    <row r="17" spans="9:10">
      <c r="I17">
        <v>66</v>
      </c>
      <c r="J17">
        <v>3</v>
      </c>
    </row>
    <row r="18" spans="9:10">
      <c r="I18">
        <v>67</v>
      </c>
      <c r="J18">
        <v>4</v>
      </c>
    </row>
    <row r="19" spans="9:10">
      <c r="I19">
        <v>68</v>
      </c>
      <c r="J19">
        <v>5</v>
      </c>
    </row>
    <row r="20" spans="9:10">
      <c r="I20">
        <v>69</v>
      </c>
      <c r="J20">
        <v>6</v>
      </c>
    </row>
    <row r="21" spans="9:10">
      <c r="I21">
        <v>70</v>
      </c>
      <c r="J21">
        <v>7</v>
      </c>
    </row>
    <row r="22" spans="9:10">
      <c r="I22">
        <v>71</v>
      </c>
      <c r="J22">
        <v>8</v>
      </c>
    </row>
    <row r="23" spans="9:10">
      <c r="I23">
        <v>72</v>
      </c>
      <c r="J23">
        <v>9</v>
      </c>
    </row>
    <row r="24" spans="9:10">
      <c r="I24">
        <v>73</v>
      </c>
      <c r="J24">
        <v>10</v>
      </c>
    </row>
    <row r="25" spans="9:10">
      <c r="I25">
        <v>74</v>
      </c>
      <c r="J25">
        <v>11</v>
      </c>
    </row>
    <row r="26" spans="9:10">
      <c r="I26">
        <v>75</v>
      </c>
      <c r="J26">
        <v>12</v>
      </c>
    </row>
    <row r="27" spans="9:10">
      <c r="I27">
        <v>76</v>
      </c>
      <c r="J27">
        <v>13</v>
      </c>
    </row>
    <row r="28" spans="9:10">
      <c r="I28">
        <v>77</v>
      </c>
      <c r="J28">
        <v>14</v>
      </c>
    </row>
    <row r="29" spans="9:10">
      <c r="I29">
        <v>78</v>
      </c>
      <c r="J29">
        <v>15</v>
      </c>
    </row>
    <row r="30" spans="9:10">
      <c r="I30">
        <v>79</v>
      </c>
      <c r="J30">
        <v>16</v>
      </c>
    </row>
    <row r="31" spans="9:10">
      <c r="I31">
        <v>80</v>
      </c>
      <c r="J31">
        <v>17</v>
      </c>
    </row>
    <row r="32" spans="9:10">
      <c r="I32">
        <v>81</v>
      </c>
      <c r="J32">
        <v>18</v>
      </c>
    </row>
    <row r="33" spans="9:10">
      <c r="I33">
        <v>82</v>
      </c>
      <c r="J33">
        <v>19</v>
      </c>
    </row>
    <row r="34" spans="9:10">
      <c r="I34">
        <v>83</v>
      </c>
      <c r="J34">
        <v>20</v>
      </c>
    </row>
    <row r="35" spans="9:10">
      <c r="I35">
        <v>84</v>
      </c>
      <c r="J35">
        <v>21</v>
      </c>
    </row>
    <row r="36" spans="9:9">
      <c r="I36">
        <v>85</v>
      </c>
    </row>
    <row r="37" spans="9:9">
      <c r="I37">
        <v>86</v>
      </c>
    </row>
    <row r="38" spans="9:9">
      <c r="I38">
        <v>87</v>
      </c>
    </row>
    <row r="39" spans="9:9">
      <c r="I39">
        <v>88</v>
      </c>
    </row>
    <row r="40" spans="9:9">
      <c r="I40">
        <v>89</v>
      </c>
    </row>
    <row r="41" spans="4:9">
      <c r="D41" t="s">
        <v>292</v>
      </c>
      <c r="I41">
        <v>90</v>
      </c>
    </row>
    <row r="42" spans="4:9">
      <c r="D42" t="s">
        <v>293</v>
      </c>
      <c r="I42">
        <v>91</v>
      </c>
    </row>
    <row r="43" spans="4:9">
      <c r="D43" t="s">
        <v>294</v>
      </c>
      <c r="I43">
        <v>92</v>
      </c>
    </row>
    <row r="44" spans="4:9">
      <c r="D44" t="s">
        <v>295</v>
      </c>
      <c r="I44">
        <v>93</v>
      </c>
    </row>
    <row r="45" spans="4:9">
      <c r="D45" t="s">
        <v>296</v>
      </c>
      <c r="I45">
        <v>94</v>
      </c>
    </row>
    <row r="46" spans="4:9">
      <c r="D46">
        <v>0.054</v>
      </c>
      <c r="I46">
        <v>95</v>
      </c>
    </row>
    <row r="47" spans="4:9">
      <c r="D47">
        <v>0.046</v>
      </c>
      <c r="I47">
        <v>96</v>
      </c>
    </row>
    <row r="48" spans="4:9">
      <c r="D48" t="s">
        <v>297</v>
      </c>
      <c r="I48">
        <v>97</v>
      </c>
    </row>
    <row r="49" spans="4:4">
      <c r="D49" t="s">
        <v>298</v>
      </c>
    </row>
    <row r="50" spans="4:4">
      <c r="D50" t="s">
        <v>299</v>
      </c>
    </row>
    <row r="51" spans="4:4">
      <c r="D51" t="s">
        <v>300</v>
      </c>
    </row>
    <row r="52" spans="4:4">
      <c r="D52" t="s">
        <v>301</v>
      </c>
    </row>
    <row r="54" ht="14.25"/>
    <row r="55" ht="14.25" spans="8:19">
      <c r="H55" s="2" t="s">
        <v>292</v>
      </c>
      <c r="I55" s="3" t="s">
        <v>293</v>
      </c>
      <c r="J55" s="3" t="s">
        <v>294</v>
      </c>
      <c r="K55" s="3" t="s">
        <v>295</v>
      </c>
      <c r="L55" s="3" t="s">
        <v>296</v>
      </c>
      <c r="M55" s="3">
        <v>0.054</v>
      </c>
      <c r="N55" s="4">
        <v>0.046</v>
      </c>
      <c r="O55" s="4" t="s">
        <v>297</v>
      </c>
      <c r="P55" s="4" t="s">
        <v>298</v>
      </c>
      <c r="Q55" s="3" t="s">
        <v>299</v>
      </c>
      <c r="R55" s="3" t="s">
        <v>300</v>
      </c>
      <c r="S55" s="3" t="s">
        <v>301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���ech�e�^�ech0��R_�Y�eg ��R_�Y�eg /f1u �S^ �R��R�^�vQ�zh0�[(u�Nc�[,{N!kTQ�z����>f:ydku�b��v�eg�T�e��0��R�~_g�eg ��R�~_g�eg /f1u �S^ �R��R�^�vQ�zh0�[(u�Nc�[N�QTQ�z����>f:ydku�b��v�eg�T�e��0�Q�[{|�Wh��
</file>

<file path=customXml/item3.xml>��
</file>

<file path=customXml/itemProps1.xml><?xml version="1.0" encoding="utf-8"?>
<ds:datastoreItem xmlns:ds="http://schemas.openxmlformats.org/officeDocument/2006/customXml" ds:itemID="{C3AF882A-D8A0-4CF2-93AE-BFFD9CE37163}">
  <ds:schemaRefs/>
</ds:datastoreItem>
</file>

<file path=customXml/itemProps2.xml><?xml version="1.0" encoding="utf-8"?>
<ds:datastoreItem xmlns:ds="http://schemas.openxmlformats.org/officeDocument/2006/customXml" ds:itemID="{C531B586-8889-478F-B71C-D9755C1A88C0}">
  <ds:schemaRefs/>
</ds:datastoreItem>
</file>

<file path=customXml/itemProps3.xml><?xml version="1.0" encoding="utf-8"?>
<ds:datastoreItem xmlns:ds="http://schemas.openxmlformats.org/officeDocument/2006/customXml" ds:itemID="{AF19A66E-D5FB-49B0-AA32-4E3D776B32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吴晨璐</cp:lastModifiedBy>
  <dcterms:created xsi:type="dcterms:W3CDTF">2020-01-06T04:39:00Z</dcterms:created>
  <dcterms:modified xsi:type="dcterms:W3CDTF">2024-10-08T07:38:34Z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598A4729169C4ED9A5FFCAD451E10CE5</vt:lpwstr>
  </property>
  <property fmtid="{D5CDD505-2E9C-101B-9397-08002B2CF9AE}" pid="3" name="KSOProductBuildVer">
    <vt:lpwstr>2052-11.8.0.16981</vt:lpwstr>
  </property>
  <property fmtid="{D5CDD505-2E9C-101B-9397-08002B2CF9AE}" pid="4" name="ContentTypeId">
    <vt:lpwstr>0x01010099FAC85071145F42A52A93B332C720F6</vt:lpwstr>
  </property>
</Properties>
</file>