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Sky123.Org</author>
  </authors>
  <commentList>
    <comment ref="H135" authorId="0">
      <text>
        <r>
          <rPr>
            <b/>
            <sz val="9"/>
            <rFont val="Tahoma"/>
            <charset val="134"/>
          </rPr>
          <t>1-9</t>
        </r>
      </text>
    </comment>
  </commentList>
</comments>
</file>

<file path=xl/sharedStrings.xml><?xml version="1.0" encoding="utf-8"?>
<sst xmlns="http://schemas.openxmlformats.org/spreadsheetml/2006/main" count="1130" uniqueCount="326">
  <si>
    <t>高桥石化2023年排污许可证监测数据汇总表</t>
  </si>
  <si>
    <t>一、废气外排口人工监测数据</t>
  </si>
  <si>
    <t>序号</t>
  </si>
  <si>
    <t>作业部</t>
  </si>
  <si>
    <t>装置名称</t>
  </si>
  <si>
    <t>废气名称和排口编号</t>
  </si>
  <si>
    <t>项目</t>
  </si>
  <si>
    <t>分析频率</t>
  </si>
  <si>
    <r>
      <rPr>
        <sz val="9"/>
        <color rgb="FF000000"/>
        <rFont val="宋体"/>
        <charset val="134"/>
      </rPr>
      <t>控制指标（mg/m</t>
    </r>
    <r>
      <rPr>
        <vertAlign val="superscript"/>
        <sz val="9"/>
        <color rgb="FF000000"/>
        <rFont val="宋体"/>
        <charset val="134"/>
      </rPr>
      <t>3</t>
    </r>
    <r>
      <rPr>
        <sz val="9"/>
        <color rgb="FF000000"/>
        <rFont val="宋体"/>
        <charset val="134"/>
      </rPr>
      <t>）</t>
    </r>
  </si>
  <si>
    <t>第一季度</t>
  </si>
  <si>
    <t>1月</t>
  </si>
  <si>
    <t>2月</t>
  </si>
  <si>
    <t>3月</t>
  </si>
  <si>
    <t>炼油一部</t>
  </si>
  <si>
    <t>1#蒸馏</t>
  </si>
  <si>
    <t>加热炉DA052</t>
  </si>
  <si>
    <t>SO2</t>
  </si>
  <si>
    <t>1次/季</t>
  </si>
  <si>
    <t>NOX</t>
  </si>
  <si>
    <t>颗粒物</t>
  </si>
  <si>
    <t>&lt;1.7</t>
  </si>
  <si>
    <t>5#加氢</t>
  </si>
  <si>
    <t>加热炉DA051</t>
  </si>
  <si>
    <t>&lt;1.4</t>
  </si>
  <si>
    <t>润滑油加氢</t>
  </si>
  <si>
    <t>加热炉DA056</t>
  </si>
  <si>
    <t>1#糠醛</t>
  </si>
  <si>
    <t>加热炉DA054</t>
  </si>
  <si>
    <t>&lt;3.5</t>
  </si>
  <si>
    <t>2#糠醛</t>
  </si>
  <si>
    <t>加热炉DA055</t>
  </si>
  <si>
    <t>停工</t>
  </si>
  <si>
    <t>加氢裂化尾油切割</t>
  </si>
  <si>
    <t>加热炉DA059</t>
  </si>
  <si>
    <t>白土精制</t>
  </si>
  <si>
    <t>加热炉DA053</t>
  </si>
  <si>
    <t>炼油二部</t>
  </si>
  <si>
    <t>2#制氢</t>
  </si>
  <si>
    <t>加热炉DA040</t>
  </si>
  <si>
    <t>&lt;1.2</t>
  </si>
  <si>
    <t>1#加氢、3#汽柴油加氢</t>
  </si>
  <si>
    <t>加热炉DA080</t>
  </si>
  <si>
    <t>4#加氢、3#制氢</t>
  </si>
  <si>
    <t>加热炉DA038</t>
  </si>
  <si>
    <t>&lt;3.6</t>
  </si>
  <si>
    <t>1#连续重整</t>
  </si>
  <si>
    <t>加热炉DA078</t>
  </si>
  <si>
    <t>非甲烷总烃</t>
  </si>
  <si>
    <t>氯化氢</t>
  </si>
  <si>
    <t>加氢裂化</t>
  </si>
  <si>
    <t>加热炉DA081</t>
  </si>
  <si>
    <t>&lt;2.0</t>
  </si>
  <si>
    <t>蜡油加氢</t>
  </si>
  <si>
    <t>加热炉DA039</t>
  </si>
  <si>
    <t>&lt;5.4</t>
  </si>
  <si>
    <t>&lt;1.8</t>
  </si>
  <si>
    <t>炼油三部</t>
  </si>
  <si>
    <t>3#催化</t>
  </si>
  <si>
    <t>脱硫塔出口再生烟气DA048</t>
  </si>
  <si>
    <t>&lt;3.2</t>
  </si>
  <si>
    <t>非甲烷总烃(进口)</t>
  </si>
  <si>
    <t>去除效率≥97%</t>
  </si>
  <si>
    <t>/</t>
  </si>
  <si>
    <t>非甲烷总烃(出口)</t>
  </si>
  <si>
    <t>镍</t>
  </si>
  <si>
    <t>3#蒸馏</t>
  </si>
  <si>
    <t>加热炉DA068</t>
  </si>
  <si>
    <t>&lt;4.2（</t>
  </si>
  <si>
    <t>苯</t>
  </si>
  <si>
    <t>甲苯</t>
  </si>
  <si>
    <t>二甲苯</t>
  </si>
  <si>
    <t>硫化氢</t>
  </si>
  <si>
    <t>1次/月</t>
  </si>
  <si>
    <t>硫化氢速率</t>
  </si>
  <si>
    <t>0.1（kg/h）</t>
  </si>
  <si>
    <t>1#焦化</t>
  </si>
  <si>
    <t>加热炉DA064</t>
  </si>
  <si>
    <t>＜5.5</t>
  </si>
  <si>
    <t>2#焦化</t>
  </si>
  <si>
    <t>加热炉DA067</t>
  </si>
  <si>
    <t>＜1.8</t>
  </si>
  <si>
    <t>3#硫磺</t>
  </si>
  <si>
    <t>工艺尾气排口DA060</t>
  </si>
  <si>
    <t>硫磺包装DA097</t>
  </si>
  <si>
    <t>1次/年</t>
  </si>
  <si>
    <t>炼油四部</t>
  </si>
  <si>
    <t>2#催化</t>
  </si>
  <si>
    <r>
      <rPr>
        <sz val="9"/>
        <color rgb="FF000000"/>
        <rFont val="宋体"/>
        <charset val="134"/>
      </rPr>
      <t>脱硫塔出口再生</t>
    </r>
    <r>
      <rPr>
        <sz val="9"/>
        <color theme="1"/>
        <rFont val="宋体"/>
        <charset val="134"/>
      </rPr>
      <t>DA049</t>
    </r>
  </si>
  <si>
    <t>航煤加氢</t>
  </si>
  <si>
    <t>加热炉DA071</t>
  </si>
  <si>
    <t>4#硫磺</t>
  </si>
  <si>
    <r>
      <rPr>
        <sz val="9"/>
        <color rgb="FF000000"/>
        <rFont val="宋体"/>
        <charset val="134"/>
      </rPr>
      <t>工艺尾气排口</t>
    </r>
    <r>
      <rPr>
        <sz val="9"/>
        <color theme="1"/>
        <rFont val="宋体"/>
        <charset val="134"/>
      </rPr>
      <t>DA074</t>
    </r>
  </si>
  <si>
    <t>2#重整</t>
  </si>
  <si>
    <t>加热炉DA069</t>
  </si>
  <si>
    <t>S-ZORB</t>
  </si>
  <si>
    <t>加热炉DA077</t>
  </si>
  <si>
    <t>&lt;3.7</t>
  </si>
  <si>
    <t>1#石蜡加氢</t>
  </si>
  <si>
    <t>加热炉DA075</t>
  </si>
  <si>
    <t>2#石蜡加氢</t>
  </si>
  <si>
    <t>加热炉DA076</t>
  </si>
  <si>
    <t>储运部</t>
  </si>
  <si>
    <t>4#罐区</t>
  </si>
  <si>
    <t>油气回收装置排口入口DA044</t>
  </si>
  <si>
    <t>油气回收装置排口出口DA044</t>
  </si>
  <si>
    <t>25（去除率98.4%）</t>
  </si>
  <si>
    <t>化工部</t>
  </si>
  <si>
    <t>苯酚丙酮</t>
  </si>
  <si>
    <t>蓄热氧化炉(RTO 炉)排口 DA001</t>
  </si>
  <si>
    <t>非甲烷总烃（进口</t>
  </si>
  <si>
    <t>1470（1-16</t>
  </si>
  <si>
    <t>非甲烷总烃（出口</t>
  </si>
  <si>
    <t>去除效率≥97%,60限值</t>
  </si>
  <si>
    <t>≤50</t>
  </si>
  <si>
    <t>&lt;5.6</t>
  </si>
  <si>
    <t>&lt;4.6</t>
  </si>
  <si>
    <t>&lt;1.9</t>
  </si>
  <si>
    <t>&lt;1.5</t>
  </si>
  <si>
    <t>丙烯腈</t>
  </si>
  <si>
    <t>1次/半年</t>
  </si>
  <si>
    <t>＜0.20</t>
  </si>
  <si>
    <t>苯乙烯</t>
  </si>
  <si>
    <t>1,3-丁二烯</t>
  </si>
  <si>
    <t>＜0.3</t>
  </si>
  <si>
    <t>乙苯</t>
  </si>
  <si>
    <t>丙酮</t>
  </si>
  <si>
    <r>
      <rPr>
        <sz val="9"/>
        <rFont val="宋体"/>
        <charset val="134"/>
      </rPr>
      <t>1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半年</t>
    </r>
  </si>
  <si>
    <t>酚类</t>
  </si>
  <si>
    <t>＜0.2</t>
  </si>
  <si>
    <t>臭气浓度
（无量纲）</t>
  </si>
  <si>
    <t>31、31、35、35</t>
  </si>
  <si>
    <t>丁苯橡胶</t>
  </si>
  <si>
    <t>蓄热氧化炉(RTO)排口DA010</t>
  </si>
  <si>
    <t>337（1-9</t>
  </si>
  <si>
    <t>&lt;1.0</t>
  </si>
  <si>
    <t>氮氧化物</t>
  </si>
  <si>
    <t>二氧化硫</t>
  </si>
  <si>
    <t>&lt;3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</si>
  <si>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</si>
  <si>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半年</t>
    </r>
  </si>
  <si>
    <t>＜0.0009</t>
  </si>
  <si>
    <t>正己烷</t>
  </si>
  <si>
    <t>环己烷</t>
  </si>
  <si>
    <t>臭气浓度</t>
  </si>
  <si>
    <t>31、35、31、31</t>
  </si>
  <si>
    <t>ABS</t>
  </si>
  <si>
    <t>加热炉烟气(A/B/C)DA004</t>
  </si>
  <si>
    <t>&lt;1.1</t>
  </si>
  <si>
    <t>&lt;3.4</t>
  </si>
  <si>
    <t>19（1-16</t>
  </si>
  <si>
    <t>林格曼黑度</t>
  </si>
  <si>
    <t>&lt;1</t>
  </si>
  <si>
    <t>水务部</t>
  </si>
  <si>
    <t>2#水处理装置1#污水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</si>
  <si>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DA045</t>
    </r>
  </si>
  <si>
    <t>2#水处理装置2#污水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</si>
  <si>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DA046</t>
    </r>
  </si>
  <si>
    <t>2#水处理装置3#污水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</si>
  <si>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DA047</t>
    </r>
  </si>
  <si>
    <t>2#水处理装置碱渣SBR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</si>
  <si>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DA050</t>
    </r>
  </si>
  <si>
    <t>＜0.002</t>
  </si>
  <si>
    <t>动力部</t>
  </si>
  <si>
    <t>1#脱硫塔出口</t>
  </si>
  <si>
    <t>燃烧废气DA001</t>
  </si>
  <si>
    <t>汞及其化合物</t>
  </si>
  <si>
    <t>＜1</t>
  </si>
  <si>
    <t>2#脱硫塔出口</t>
  </si>
  <si>
    <t>燃烧废气DA003</t>
  </si>
  <si>
    <t>＜4.9</t>
  </si>
  <si>
    <t>碎煤机1#口</t>
  </si>
  <si>
    <t>DA004</t>
  </si>
  <si>
    <t>颗粒物速率</t>
  </si>
  <si>
    <t>＜0.007</t>
  </si>
  <si>
    <t>碎煤机2#口</t>
  </si>
  <si>
    <t>DA005</t>
  </si>
  <si>
    <t>二、污水总排口和雨水外排口人工监测数据</t>
  </si>
  <si>
    <t>外排口名称</t>
  </si>
  <si>
    <t>控制指标（mg/l）</t>
  </si>
  <si>
    <t xml:space="preserve">高桥石化2号排口（2#水处理装置3#污水纳管排口）
DW008
</t>
  </si>
  <si>
    <t>PH</t>
  </si>
  <si>
    <t>6~9</t>
  </si>
  <si>
    <t>7.4（1-2</t>
  </si>
  <si>
    <t>CODcr</t>
  </si>
  <si>
    <t>氨氮</t>
  </si>
  <si>
    <t>挥发酚</t>
  </si>
  <si>
    <t>1次/周</t>
  </si>
  <si>
    <t>＜0.040，＜0.040，＜0.040，＜0.040</t>
  </si>
  <si>
    <t>石油类</t>
  </si>
  <si>
    <t>＜0.24，＜0.24，＜0.24，＜0.24</t>
  </si>
  <si>
    <t>0.85,0.9,0.34，＜0.24</t>
  </si>
  <si>
    <t>＜0.24，＜0.24，＜0.24，0.25</t>
  </si>
  <si>
    <t>硫化物</t>
  </si>
  <si>
    <t>0.01,0.01,0.01,0.02</t>
  </si>
  <si>
    <t>0.02,0.01,0.01,0.02</t>
  </si>
  <si>
    <t>悬浮物</t>
  </si>
  <si>
    <t>33,34,34,34</t>
  </si>
  <si>
    <t>24,30,32,34</t>
  </si>
  <si>
    <t>24,27,26,33</t>
  </si>
  <si>
    <t>总氮</t>
  </si>
  <si>
    <t>总磷</t>
  </si>
  <si>
    <t>氰化物</t>
  </si>
  <si>
    <t>&lt;0.002</t>
  </si>
  <si>
    <t>BOD5</t>
  </si>
  <si>
    <t>总有机碳</t>
  </si>
  <si>
    <t>总钒</t>
  </si>
  <si>
    <t>&lt;0.0005</t>
  </si>
  <si>
    <t>邻二甲苯</t>
  </si>
  <si>
    <t>间二甲苯</t>
  </si>
  <si>
    <t>&lt;0.0010</t>
  </si>
  <si>
    <t>对二甲苯</t>
  </si>
  <si>
    <t>砷</t>
  </si>
  <si>
    <t>汞</t>
  </si>
  <si>
    <t>&lt;0.00004</t>
  </si>
  <si>
    <t>烷基汞</t>
  </si>
  <si>
    <t>不得检出</t>
  </si>
  <si>
    <t xml:space="preserve">高桥石化2号排口（2#水处理装置1#污水纳管排口）
DW007
</t>
  </si>
  <si>
    <t>停排</t>
  </si>
  <si>
    <t xml:space="preserve">动力中心冲灰水
水务中心3#水处理设施6出口DW001
</t>
  </si>
  <si>
    <t xml:space="preserve"> 5（8）</t>
  </si>
  <si>
    <t>＜0.01</t>
  </si>
  <si>
    <t>＜0.06</t>
  </si>
  <si>
    <t xml:space="preserve"> 15（20）</t>
  </si>
  <si>
    <t>氟化物</t>
  </si>
  <si>
    <t>流量</t>
  </si>
  <si>
    <t>实测</t>
  </si>
  <si>
    <t>溶解性总固体</t>
  </si>
  <si>
    <t>动力中心废水排放口（含直流冷却水、生活污水）DW002</t>
  </si>
  <si>
    <t>1次/日</t>
  </si>
  <si>
    <t>水温</t>
  </si>
  <si>
    <t>温升≤8℃</t>
  </si>
  <si>
    <t>总余氯</t>
  </si>
  <si>
    <t>冬、夏各一次</t>
  </si>
  <si>
    <t xml:space="preserve">高桥石化6号排口
动力中心脱硫废水（含直流冷却水、生活污水）DW003
</t>
  </si>
  <si>
    <t>总砷</t>
  </si>
  <si>
    <t>总铅</t>
  </si>
  <si>
    <t>＜0.008</t>
  </si>
  <si>
    <t>总汞</t>
  </si>
  <si>
    <t>＜0.00004</t>
  </si>
  <si>
    <t>总镉</t>
  </si>
  <si>
    <t>＜0.0007</t>
  </si>
  <si>
    <t>漕泾有机废水排口DW001</t>
  </si>
  <si>
    <t>470,493,402,395,506（</t>
  </si>
  <si>
    <t>403，465，401，538，</t>
  </si>
  <si>
    <t>648，437，465，571，</t>
  </si>
  <si>
    <t>,0.355，0.383,0.391,0.204（</t>
  </si>
  <si>
    <t>0.394，0.13,0.25,0.216（</t>
  </si>
  <si>
    <t>0.224,0.221,0.202，0.391（</t>
  </si>
  <si>
    <t>总氰化物</t>
  </si>
  <si>
    <t>1次/季度</t>
  </si>
  <si>
    <t>总铜</t>
  </si>
  <si>
    <t>总锌</t>
  </si>
  <si>
    <t>甲醇</t>
  </si>
  <si>
    <t>甲醛</t>
  </si>
  <si>
    <t>异丙苯</t>
  </si>
  <si>
    <t>苯酚</t>
  </si>
  <si>
    <t>1,2-二氯乙烷</t>
  </si>
  <si>
    <t>漕泾无机废水排口DW002</t>
  </si>
  <si>
    <t>pH</t>
  </si>
  <si>
    <t>8，8,8,8,8（</t>
  </si>
  <si>
    <t>8，7，8，8</t>
  </si>
  <si>
    <t>8，8,8，8</t>
  </si>
  <si>
    <t>51，30,27,35,32</t>
  </si>
  <si>
    <t>27,30,33，31</t>
  </si>
  <si>
    <t>30,28,31,27</t>
  </si>
  <si>
    <t>自动</t>
  </si>
  <si>
    <t>30，26,26,26,26</t>
  </si>
  <si>
    <t>27，26,27,28</t>
  </si>
  <si>
    <t>27,26,26,27</t>
  </si>
  <si>
    <t>0.11，0.06,0.06,0.06,0.06</t>
  </si>
  <si>
    <t>0.06，0.07，0.07，0.10</t>
  </si>
  <si>
    <t>0.1,0.14,0.15,0.13</t>
  </si>
  <si>
    <t>0.263，0.286,0.299,0.362,0.301</t>
  </si>
  <si>
    <t>0.253，0.311，0.677,0.385</t>
  </si>
  <si>
    <t>0.296,0.319，，0.302,0.415</t>
  </si>
  <si>
    <t>,0.01，0.01,0.01，&lt;0.01，&lt;0.01（</t>
  </si>
  <si>
    <t>&lt;0.01,0.01，&lt;0.01,&lt;0.01（</t>
  </si>
  <si>
    <t>&lt;0.01,&lt;0.01,&lt;0.01,&lt;0.01（</t>
  </si>
  <si>
    <t>,0.02，0.01,0.08，&lt;0.01，0.01</t>
  </si>
  <si>
    <t>0.02,0.02，0.01，0.67</t>
  </si>
  <si>
    <t>0.28，0.03,&lt;0.01,&lt;0.01</t>
  </si>
  <si>
    <t>,0.84，0.41,2.09,0.87，0.7</t>
  </si>
  <si>
    <t>1.32,0.92，0.69,0.68</t>
  </si>
  <si>
    <t>0.42,3.9,0.69,0.27</t>
  </si>
  <si>
    <t xml:space="preserve">2#水处理1#污水雨水排口
DW015（4）
</t>
  </si>
  <si>
    <t>排放期间按日监测</t>
  </si>
  <si>
    <t>未外排</t>
  </si>
  <si>
    <t>火炬回收装置雨水排放口DW012（1）</t>
  </si>
  <si>
    <t>4#联合罐区雨水排放口DW013（2）</t>
  </si>
  <si>
    <t>0.24，0.24，0.24，0.24（</t>
  </si>
  <si>
    <t>20,37,21,22</t>
  </si>
  <si>
    <t>0.378,0.749,0.571,0.297</t>
  </si>
  <si>
    <t>7.5,8.9,7.5,7.4</t>
  </si>
  <si>
    <t>18,28,21,13</t>
  </si>
  <si>
    <t>5#联合罐区雨水排放口DW014（3）</t>
  </si>
  <si>
    <t>＜0.24</t>
  </si>
  <si>
    <t>0.24,0.24,0.51</t>
  </si>
  <si>
    <t>41,21,38</t>
  </si>
  <si>
    <t>1.114,0.268,0.9</t>
  </si>
  <si>
    <t>7.6,7.3,7.3</t>
  </si>
  <si>
    <t>58,65,27</t>
  </si>
  <si>
    <t xml:space="preserve">热电部雨水排口
DW036（5）
</t>
  </si>
  <si>
    <t>漕泾苯酚雨水排放口DW007（2</t>
  </si>
  <si>
    <t>漕泾丁苯雨水排放口DW008（3</t>
  </si>
  <si>
    <t>漕泾ABS雨水排放口DW0011（6</t>
  </si>
  <si>
    <t>三、装置一类污染物人工监测数据</t>
  </si>
  <si>
    <t>废水名称</t>
  </si>
  <si>
    <t>电脱盐废水DW006</t>
  </si>
  <si>
    <t>双脱水DW010</t>
  </si>
  <si>
    <t>总镍</t>
  </si>
  <si>
    <t>电脱盐废水DW004</t>
  </si>
  <si>
    <t>双脱水DW009</t>
  </si>
  <si>
    <t>1#酸性水</t>
  </si>
  <si>
    <t>净化水DW011</t>
  </si>
  <si>
    <t>3#酸性水</t>
  </si>
  <si>
    <t>净化水DW005</t>
  </si>
  <si>
    <t>0.023（1-11</t>
  </si>
  <si>
    <t>0.027（2-10</t>
  </si>
  <si>
    <t>0.009（3-3</t>
  </si>
  <si>
    <t>0.028（4-2</t>
  </si>
  <si>
    <t>0.058（5-9</t>
  </si>
  <si>
    <t>0.024（8-17</t>
  </si>
  <si>
    <t>0.037（9-2</t>
  </si>
  <si>
    <t>0.01（10-8</t>
  </si>
  <si>
    <t>0.072(11-4</t>
  </si>
  <si>
    <t>0.029（12-2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</si>
</sst>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10"/>
      <name val="宋体"/>
      <charset val="134"/>
      <scheme val="minor"/>
    </font>
    <font>
      <sz val="10.5"/>
      <color theme="1"/>
      <name val="宋体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name val="宋体"/>
      <charset val="134"/>
      <scheme val="minor"/>
    </font>
    <font>
      <sz val="10.5"/>
      <color rgb="FF000000"/>
      <name val="宋体"/>
      <charset val="134"/>
    </font>
    <font>
      <sz val="10.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9"/>
      <color rgb="FF000000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b/>
      <sz val="9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9" borderId="19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6" fillId="13" borderId="22" applyNumberFormat="0" applyAlignment="0" applyProtection="0">
      <alignment vertical="center"/>
    </xf>
    <xf numFmtId="0" fontId="27" fillId="13" borderId="18" applyNumberFormat="0" applyAlignment="0" applyProtection="0">
      <alignment vertical="center"/>
    </xf>
    <xf numFmtId="0" fontId="28" fillId="14" borderId="23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9" fillId="0" borderId="24" applyNumberFormat="0" applyFill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0" fontId="7" fillId="0" borderId="10" xfId="0" applyNumberFormat="1" applyFont="1" applyFill="1" applyBorder="1" applyAlignment="1">
      <alignment horizontal="center" vertical="center"/>
    </xf>
    <xf numFmtId="0" fontId="7" fillId="0" borderId="1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11" fontId="0" fillId="0" borderId="3" xfId="0" applyNumberForma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 wrapText="1"/>
    </xf>
    <xf numFmtId="11" fontId="0" fillId="0" borderId="0" xfId="0" applyNumberFormat="1" applyFill="1" applyBorder="1" applyAlignment="1">
      <alignment horizontal="center" vertical="center"/>
    </xf>
    <xf numFmtId="0" fontId="7" fillId="0" borderId="1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1" fontId="0" fillId="0" borderId="4" xfId="0" applyNumberFormat="1" applyFill="1" applyBorder="1" applyAlignment="1">
      <alignment horizontal="center" vertical="center"/>
    </xf>
    <xf numFmtId="11" fontId="0" fillId="0" borderId="9" xfId="0" applyNumberFormat="1" applyFill="1" applyBorder="1" applyAlignment="1">
      <alignment horizontal="center" vertical="center"/>
    </xf>
    <xf numFmtId="11" fontId="0" fillId="0" borderId="2" xfId="0" applyNumberForma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top"/>
    </xf>
    <xf numFmtId="0" fontId="6" fillId="3" borderId="1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top"/>
    </xf>
    <xf numFmtId="0" fontId="5" fillId="3" borderId="1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top"/>
    </xf>
    <xf numFmtId="0" fontId="0" fillId="0" borderId="3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3" fontId="0" fillId="0" borderId="2" xfId="0" applyNumberForma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2:Q326"/>
  <sheetViews>
    <sheetView tabSelected="1" zoomScale="110" zoomScaleNormal="110" topLeftCell="A136" workbookViewId="0">
      <pane xSplit="6" topLeftCell="G1" activePane="topRight" state="frozen"/>
      <selection/>
      <selection pane="topRight" activeCell="Q183" sqref="Q183"/>
    </sheetView>
  </sheetViews>
  <sheetFormatPr defaultColWidth="9" defaultRowHeight="13.5"/>
  <cols>
    <col min="1" max="4" width="9" style="6"/>
    <col min="5" max="5" width="9" style="7"/>
    <col min="6" max="6" width="9" style="6"/>
    <col min="7" max="7" width="10.375" style="6" customWidth="1"/>
    <col min="8" max="10" width="25.625" style="8" customWidth="1"/>
    <col min="11" max="16" width="9" style="9"/>
    <col min="17" max="17" width="9" style="6"/>
  </cols>
  <sheetData>
    <row r="2" ht="26.25" spans="1:10">
      <c r="A2" s="10" t="s">
        <v>0</v>
      </c>
      <c r="B2" s="11"/>
      <c r="C2" s="11"/>
      <c r="D2" s="11"/>
      <c r="E2" s="11"/>
      <c r="F2" s="11"/>
      <c r="G2" s="11"/>
      <c r="H2" s="11"/>
      <c r="I2" s="11"/>
      <c r="J2" s="34"/>
    </row>
    <row r="3" ht="26.25" spans="1:10">
      <c r="A3" s="12" t="s">
        <v>1</v>
      </c>
      <c r="B3" s="12"/>
      <c r="C3" s="12"/>
      <c r="D3" s="12"/>
      <c r="E3" s="12"/>
      <c r="F3" s="12"/>
      <c r="G3" s="12"/>
      <c r="H3" s="13"/>
      <c r="I3" s="13"/>
      <c r="J3" s="13"/>
    </row>
    <row r="4" spans="1:10">
      <c r="A4" s="14" t="s">
        <v>2</v>
      </c>
      <c r="B4" s="15" t="s">
        <v>3</v>
      </c>
      <c r="C4" s="14" t="s">
        <v>4</v>
      </c>
      <c r="D4" s="15" t="s">
        <v>5</v>
      </c>
      <c r="E4" s="15" t="s">
        <v>6</v>
      </c>
      <c r="F4" s="14" t="s">
        <v>7</v>
      </c>
      <c r="G4" s="15" t="s">
        <v>8</v>
      </c>
      <c r="H4" s="16" t="s">
        <v>9</v>
      </c>
      <c r="I4" s="16"/>
      <c r="J4" s="16"/>
    </row>
    <row r="5" spans="1:10">
      <c r="A5" s="14"/>
      <c r="B5" s="15"/>
      <c r="C5" s="14"/>
      <c r="D5" s="15"/>
      <c r="E5" s="15"/>
      <c r="F5" s="14"/>
      <c r="G5" s="15"/>
      <c r="H5" s="17" t="s">
        <v>10</v>
      </c>
      <c r="I5" s="17" t="s">
        <v>11</v>
      </c>
      <c r="J5" s="17" t="s">
        <v>12</v>
      </c>
    </row>
    <row r="6" ht="14.25" spans="1:10">
      <c r="A6" s="18">
        <v>1</v>
      </c>
      <c r="B6" s="19" t="s">
        <v>13</v>
      </c>
      <c r="C6" s="18" t="s">
        <v>14</v>
      </c>
      <c r="D6" s="20" t="s">
        <v>15</v>
      </c>
      <c r="E6" s="19" t="s">
        <v>16</v>
      </c>
      <c r="F6" s="18" t="s">
        <v>17</v>
      </c>
      <c r="G6" s="19">
        <v>50</v>
      </c>
      <c r="H6" s="21">
        <v>16</v>
      </c>
      <c r="I6" s="35"/>
      <c r="J6" s="36"/>
    </row>
    <row r="7" spans="1:10">
      <c r="A7" s="18"/>
      <c r="B7" s="19"/>
      <c r="C7" s="18"/>
      <c r="D7" s="22"/>
      <c r="E7" s="19" t="s">
        <v>18</v>
      </c>
      <c r="F7" s="19" t="s">
        <v>17</v>
      </c>
      <c r="G7" s="19">
        <v>100</v>
      </c>
      <c r="H7" s="21">
        <v>47</v>
      </c>
      <c r="I7" s="35"/>
      <c r="J7" s="36"/>
    </row>
    <row r="8" spans="1:10">
      <c r="A8" s="18"/>
      <c r="B8" s="19"/>
      <c r="C8" s="18"/>
      <c r="D8" s="23"/>
      <c r="E8" s="19" t="s">
        <v>19</v>
      </c>
      <c r="F8" s="19" t="s">
        <v>17</v>
      </c>
      <c r="G8" s="19">
        <v>20</v>
      </c>
      <c r="H8" s="21" t="s">
        <v>20</v>
      </c>
      <c r="I8" s="35"/>
      <c r="J8" s="36"/>
    </row>
    <row r="9" spans="1:10">
      <c r="A9" s="18">
        <v>2</v>
      </c>
      <c r="B9" s="19"/>
      <c r="C9" s="19" t="s">
        <v>21</v>
      </c>
      <c r="D9" s="20" t="s">
        <v>22</v>
      </c>
      <c r="E9" s="19" t="s">
        <v>16</v>
      </c>
      <c r="F9" s="19" t="s">
        <v>17</v>
      </c>
      <c r="G9" s="19">
        <v>50</v>
      </c>
      <c r="H9" s="21">
        <v>22</v>
      </c>
      <c r="I9" s="35"/>
      <c r="J9" s="36"/>
    </row>
    <row r="10" spans="1:10">
      <c r="A10" s="18"/>
      <c r="B10" s="19"/>
      <c r="C10" s="19"/>
      <c r="D10" s="22"/>
      <c r="E10" s="19" t="s">
        <v>18</v>
      </c>
      <c r="F10" s="19" t="s">
        <v>17</v>
      </c>
      <c r="G10" s="19">
        <v>100</v>
      </c>
      <c r="H10" s="21">
        <v>37</v>
      </c>
      <c r="I10" s="35"/>
      <c r="J10" s="36"/>
    </row>
    <row r="11" spans="1:10">
      <c r="A11" s="18"/>
      <c r="B11" s="19"/>
      <c r="C11" s="19"/>
      <c r="D11" s="23"/>
      <c r="E11" s="19" t="s">
        <v>19</v>
      </c>
      <c r="F11" s="19" t="s">
        <v>17</v>
      </c>
      <c r="G11" s="19">
        <v>20</v>
      </c>
      <c r="H11" s="21" t="s">
        <v>23</v>
      </c>
      <c r="I11" s="35"/>
      <c r="J11" s="36"/>
    </row>
    <row r="12" spans="1:10">
      <c r="A12" s="18">
        <v>3</v>
      </c>
      <c r="B12" s="19"/>
      <c r="C12" s="19" t="s">
        <v>24</v>
      </c>
      <c r="D12" s="20" t="s">
        <v>25</v>
      </c>
      <c r="E12" s="19" t="s">
        <v>16</v>
      </c>
      <c r="F12" s="19" t="s">
        <v>17</v>
      </c>
      <c r="G12" s="19">
        <v>50</v>
      </c>
      <c r="H12" s="21">
        <v>15</v>
      </c>
      <c r="I12" s="35"/>
      <c r="J12" s="36"/>
    </row>
    <row r="13" spans="1:10">
      <c r="A13" s="18"/>
      <c r="B13" s="19"/>
      <c r="C13" s="19"/>
      <c r="D13" s="22"/>
      <c r="E13" s="19" t="s">
        <v>18</v>
      </c>
      <c r="F13" s="19" t="s">
        <v>17</v>
      </c>
      <c r="G13" s="19">
        <v>100</v>
      </c>
      <c r="H13" s="21">
        <v>47</v>
      </c>
      <c r="I13" s="35"/>
      <c r="J13" s="36"/>
    </row>
    <row r="14" spans="1:10">
      <c r="A14" s="18"/>
      <c r="B14" s="19"/>
      <c r="C14" s="19"/>
      <c r="D14" s="23"/>
      <c r="E14" s="19" t="s">
        <v>19</v>
      </c>
      <c r="F14" s="19" t="s">
        <v>17</v>
      </c>
      <c r="G14" s="19">
        <v>20</v>
      </c>
      <c r="H14" s="21">
        <v>1.5</v>
      </c>
      <c r="I14" s="35"/>
      <c r="J14" s="36"/>
    </row>
    <row r="15" spans="1:10">
      <c r="A15" s="19">
        <v>4</v>
      </c>
      <c r="B15" s="19"/>
      <c r="C15" s="19" t="s">
        <v>26</v>
      </c>
      <c r="D15" s="20" t="s">
        <v>27</v>
      </c>
      <c r="E15" s="19" t="s">
        <v>16</v>
      </c>
      <c r="F15" s="19" t="s">
        <v>17</v>
      </c>
      <c r="G15" s="19">
        <v>50</v>
      </c>
      <c r="H15" s="21" t="s">
        <v>28</v>
      </c>
      <c r="I15" s="35"/>
      <c r="J15" s="36"/>
    </row>
    <row r="16" spans="1:10">
      <c r="A16" s="19"/>
      <c r="B16" s="19"/>
      <c r="C16" s="19"/>
      <c r="D16" s="22"/>
      <c r="E16" s="19" t="s">
        <v>18</v>
      </c>
      <c r="F16" s="19" t="s">
        <v>17</v>
      </c>
      <c r="G16" s="19">
        <v>100</v>
      </c>
      <c r="H16" s="21">
        <v>29</v>
      </c>
      <c r="I16" s="35"/>
      <c r="J16" s="36"/>
    </row>
    <row r="17" spans="1:10">
      <c r="A17" s="19"/>
      <c r="B17" s="19"/>
      <c r="C17" s="19"/>
      <c r="D17" s="23"/>
      <c r="E17" s="19" t="s">
        <v>19</v>
      </c>
      <c r="F17" s="19" t="s">
        <v>17</v>
      </c>
      <c r="G17" s="19">
        <v>20</v>
      </c>
      <c r="H17" s="21">
        <v>3</v>
      </c>
      <c r="I17" s="35"/>
      <c r="J17" s="36"/>
    </row>
    <row r="18" spans="1:10">
      <c r="A18" s="19">
        <v>5</v>
      </c>
      <c r="B18" s="19"/>
      <c r="C18" s="19" t="s">
        <v>29</v>
      </c>
      <c r="D18" s="20" t="s">
        <v>30</v>
      </c>
      <c r="E18" s="19" t="s">
        <v>16</v>
      </c>
      <c r="F18" s="19" t="s">
        <v>17</v>
      </c>
      <c r="G18" s="19">
        <v>50</v>
      </c>
      <c r="H18" s="21" t="s">
        <v>31</v>
      </c>
      <c r="I18" s="35"/>
      <c r="J18" s="36"/>
    </row>
    <row r="19" spans="1:10">
      <c r="A19" s="19"/>
      <c r="B19" s="19"/>
      <c r="C19" s="19"/>
      <c r="D19" s="22"/>
      <c r="E19" s="19" t="s">
        <v>18</v>
      </c>
      <c r="F19" s="19" t="s">
        <v>17</v>
      </c>
      <c r="G19" s="19">
        <v>100</v>
      </c>
      <c r="H19" s="21" t="s">
        <v>31</v>
      </c>
      <c r="I19" s="35"/>
      <c r="J19" s="36"/>
    </row>
    <row r="20" spans="1:10">
      <c r="A20" s="19"/>
      <c r="B20" s="19"/>
      <c r="C20" s="19"/>
      <c r="D20" s="23"/>
      <c r="E20" s="19" t="s">
        <v>19</v>
      </c>
      <c r="F20" s="19" t="s">
        <v>17</v>
      </c>
      <c r="G20" s="19">
        <v>20</v>
      </c>
      <c r="H20" s="21" t="s">
        <v>31</v>
      </c>
      <c r="I20" s="35"/>
      <c r="J20" s="36"/>
    </row>
    <row r="21" spans="1:10">
      <c r="A21" s="19">
        <v>6</v>
      </c>
      <c r="B21" s="19"/>
      <c r="C21" s="19" t="s">
        <v>32</v>
      </c>
      <c r="D21" s="20" t="s">
        <v>33</v>
      </c>
      <c r="E21" s="19" t="s">
        <v>16</v>
      </c>
      <c r="F21" s="19" t="s">
        <v>17</v>
      </c>
      <c r="G21" s="19">
        <v>50</v>
      </c>
      <c r="H21" s="21" t="s">
        <v>31</v>
      </c>
      <c r="I21" s="35"/>
      <c r="J21" s="36"/>
    </row>
    <row r="22" spans="1:10">
      <c r="A22" s="19"/>
      <c r="B22" s="19"/>
      <c r="C22" s="19"/>
      <c r="D22" s="22"/>
      <c r="E22" s="19" t="s">
        <v>18</v>
      </c>
      <c r="F22" s="19" t="s">
        <v>17</v>
      </c>
      <c r="G22" s="19">
        <v>100</v>
      </c>
      <c r="H22" s="21" t="s">
        <v>31</v>
      </c>
      <c r="I22" s="35"/>
      <c r="J22" s="36"/>
    </row>
    <row r="23" spans="1:10">
      <c r="A23" s="19"/>
      <c r="B23" s="19"/>
      <c r="C23" s="19"/>
      <c r="D23" s="23"/>
      <c r="E23" s="19" t="s">
        <v>19</v>
      </c>
      <c r="F23" s="19" t="s">
        <v>17</v>
      </c>
      <c r="G23" s="19">
        <v>20</v>
      </c>
      <c r="H23" s="21" t="s">
        <v>31</v>
      </c>
      <c r="I23" s="35"/>
      <c r="J23" s="36"/>
    </row>
    <row r="24" spans="1:10">
      <c r="A24" s="19">
        <v>7</v>
      </c>
      <c r="B24" s="19"/>
      <c r="C24" s="19" t="s">
        <v>34</v>
      </c>
      <c r="D24" s="20" t="s">
        <v>35</v>
      </c>
      <c r="E24" s="19" t="s">
        <v>16</v>
      </c>
      <c r="F24" s="19" t="s">
        <v>17</v>
      </c>
      <c r="G24" s="19">
        <v>50</v>
      </c>
      <c r="H24" s="24">
        <v>12</v>
      </c>
      <c r="I24" s="37"/>
      <c r="J24" s="38"/>
    </row>
    <row r="25" spans="1:10">
      <c r="A25" s="19"/>
      <c r="B25" s="19"/>
      <c r="C25" s="19"/>
      <c r="D25" s="22"/>
      <c r="E25" s="19" t="s">
        <v>18</v>
      </c>
      <c r="F25" s="19" t="s">
        <v>17</v>
      </c>
      <c r="G25" s="19">
        <v>100</v>
      </c>
      <c r="H25" s="24">
        <v>61</v>
      </c>
      <c r="I25" s="37"/>
      <c r="J25" s="38"/>
    </row>
    <row r="26" spans="1:10">
      <c r="A26" s="19"/>
      <c r="B26" s="19"/>
      <c r="C26" s="19"/>
      <c r="D26" s="23"/>
      <c r="E26" s="19" t="s">
        <v>19</v>
      </c>
      <c r="F26" s="19" t="s">
        <v>17</v>
      </c>
      <c r="G26" s="19">
        <v>20</v>
      </c>
      <c r="H26" s="25" t="s">
        <v>20</v>
      </c>
      <c r="I26" s="39"/>
      <c r="J26" s="40"/>
    </row>
    <row r="27" spans="1:10">
      <c r="A27" s="19">
        <v>8</v>
      </c>
      <c r="B27" s="19" t="s">
        <v>36</v>
      </c>
      <c r="C27" s="19" t="s">
        <v>37</v>
      </c>
      <c r="D27" s="20" t="s">
        <v>38</v>
      </c>
      <c r="E27" s="19" t="s">
        <v>16</v>
      </c>
      <c r="F27" s="19" t="s">
        <v>17</v>
      </c>
      <c r="G27" s="19">
        <v>50</v>
      </c>
      <c r="H27" s="21">
        <v>6.9</v>
      </c>
      <c r="I27" s="35"/>
      <c r="J27" s="36"/>
    </row>
    <row r="28" spans="1:10">
      <c r="A28" s="19"/>
      <c r="B28" s="19"/>
      <c r="C28" s="19"/>
      <c r="D28" s="22"/>
      <c r="E28" s="19" t="s">
        <v>18</v>
      </c>
      <c r="F28" s="19" t="s">
        <v>17</v>
      </c>
      <c r="G28" s="19">
        <v>100</v>
      </c>
      <c r="H28" s="21">
        <v>29</v>
      </c>
      <c r="I28" s="35"/>
      <c r="J28" s="36"/>
    </row>
    <row r="29" spans="1:10">
      <c r="A29" s="19"/>
      <c r="B29" s="19"/>
      <c r="C29" s="19"/>
      <c r="D29" s="23"/>
      <c r="E29" s="19" t="s">
        <v>19</v>
      </c>
      <c r="F29" s="19" t="s">
        <v>17</v>
      </c>
      <c r="G29" s="19">
        <v>20</v>
      </c>
      <c r="H29" s="21" t="s">
        <v>39</v>
      </c>
      <c r="I29" s="35"/>
      <c r="J29" s="36"/>
    </row>
    <row r="30" spans="1:10">
      <c r="A30" s="19">
        <v>9</v>
      </c>
      <c r="B30" s="19"/>
      <c r="C30" s="19" t="s">
        <v>40</v>
      </c>
      <c r="D30" s="20" t="s">
        <v>41</v>
      </c>
      <c r="E30" s="19" t="s">
        <v>16</v>
      </c>
      <c r="F30" s="19" t="s">
        <v>17</v>
      </c>
      <c r="G30" s="19">
        <v>50</v>
      </c>
      <c r="H30" s="21" t="s">
        <v>31</v>
      </c>
      <c r="I30" s="35"/>
      <c r="J30" s="36"/>
    </row>
    <row r="31" spans="1:10">
      <c r="A31" s="19"/>
      <c r="B31" s="19"/>
      <c r="C31" s="19"/>
      <c r="D31" s="22"/>
      <c r="E31" s="19" t="s">
        <v>18</v>
      </c>
      <c r="F31" s="19" t="s">
        <v>17</v>
      </c>
      <c r="G31" s="19">
        <v>100</v>
      </c>
      <c r="H31" s="21" t="s">
        <v>31</v>
      </c>
      <c r="I31" s="35"/>
      <c r="J31" s="36"/>
    </row>
    <row r="32" spans="1:10">
      <c r="A32" s="19"/>
      <c r="B32" s="19"/>
      <c r="C32" s="19"/>
      <c r="D32" s="23"/>
      <c r="E32" s="19" t="s">
        <v>19</v>
      </c>
      <c r="F32" s="19" t="s">
        <v>17</v>
      </c>
      <c r="G32" s="19">
        <v>20</v>
      </c>
      <c r="H32" s="21" t="s">
        <v>31</v>
      </c>
      <c r="I32" s="35"/>
      <c r="J32" s="36"/>
    </row>
    <row r="33" spans="1:10">
      <c r="A33" s="19">
        <v>10</v>
      </c>
      <c r="B33" s="19"/>
      <c r="C33" s="19" t="s">
        <v>42</v>
      </c>
      <c r="D33" s="20" t="s">
        <v>43</v>
      </c>
      <c r="E33" s="19" t="s">
        <v>16</v>
      </c>
      <c r="F33" s="19" t="s">
        <v>17</v>
      </c>
      <c r="G33" s="19">
        <v>50</v>
      </c>
      <c r="H33" s="21" t="s">
        <v>44</v>
      </c>
      <c r="I33" s="35"/>
      <c r="J33" s="36"/>
    </row>
    <row r="34" spans="1:10">
      <c r="A34" s="19"/>
      <c r="B34" s="19"/>
      <c r="C34" s="19"/>
      <c r="D34" s="22"/>
      <c r="E34" s="19" t="s">
        <v>18</v>
      </c>
      <c r="F34" s="19" t="s">
        <v>17</v>
      </c>
      <c r="G34" s="19">
        <v>100</v>
      </c>
      <c r="H34" s="21">
        <v>39</v>
      </c>
      <c r="I34" s="35"/>
      <c r="J34" s="36"/>
    </row>
    <row r="35" spans="1:10">
      <c r="A35" s="19"/>
      <c r="B35" s="19"/>
      <c r="C35" s="19"/>
      <c r="D35" s="23"/>
      <c r="E35" s="19" t="s">
        <v>19</v>
      </c>
      <c r="F35" s="19" t="s">
        <v>17</v>
      </c>
      <c r="G35" s="19">
        <v>20</v>
      </c>
      <c r="H35" s="25" t="s">
        <v>39</v>
      </c>
      <c r="I35" s="39"/>
      <c r="J35" s="40"/>
    </row>
    <row r="36" ht="14.25" spans="1:10">
      <c r="A36" s="19">
        <v>11</v>
      </c>
      <c r="B36" s="19"/>
      <c r="C36" s="19" t="s">
        <v>45</v>
      </c>
      <c r="D36" s="20" t="s">
        <v>46</v>
      </c>
      <c r="E36" s="19" t="s">
        <v>16</v>
      </c>
      <c r="F36" s="19" t="s">
        <v>17</v>
      </c>
      <c r="G36" s="19">
        <v>50</v>
      </c>
      <c r="H36" s="21">
        <v>4.8</v>
      </c>
      <c r="I36" s="35"/>
      <c r="J36" s="36"/>
    </row>
    <row r="37" spans="1:10">
      <c r="A37" s="19"/>
      <c r="B37" s="19"/>
      <c r="C37" s="19"/>
      <c r="D37" s="22"/>
      <c r="E37" s="19" t="s">
        <v>18</v>
      </c>
      <c r="F37" s="19" t="s">
        <v>17</v>
      </c>
      <c r="G37" s="19">
        <v>100</v>
      </c>
      <c r="H37" s="21">
        <v>44</v>
      </c>
      <c r="I37" s="35"/>
      <c r="J37" s="36"/>
    </row>
    <row r="38" spans="1:10">
      <c r="A38" s="19"/>
      <c r="B38" s="19"/>
      <c r="C38" s="19"/>
      <c r="D38" s="22"/>
      <c r="E38" s="19" t="s">
        <v>47</v>
      </c>
      <c r="F38" s="19" t="s">
        <v>17</v>
      </c>
      <c r="G38" s="19">
        <v>30</v>
      </c>
      <c r="H38" s="21">
        <v>5.97</v>
      </c>
      <c r="I38" s="35"/>
      <c r="J38" s="36"/>
    </row>
    <row r="39" spans="1:10">
      <c r="A39" s="19"/>
      <c r="B39" s="19"/>
      <c r="C39" s="19"/>
      <c r="D39" s="22"/>
      <c r="E39" s="19" t="s">
        <v>19</v>
      </c>
      <c r="F39" s="19" t="s">
        <v>17</v>
      </c>
      <c r="G39" s="19">
        <v>20</v>
      </c>
      <c r="H39" s="21" t="s">
        <v>39</v>
      </c>
      <c r="I39" s="35"/>
      <c r="J39" s="36"/>
    </row>
    <row r="40" spans="1:10">
      <c r="A40" s="19"/>
      <c r="B40" s="19"/>
      <c r="C40" s="19"/>
      <c r="D40" s="23"/>
      <c r="E40" s="19" t="s">
        <v>48</v>
      </c>
      <c r="F40" s="19" t="s">
        <v>17</v>
      </c>
      <c r="G40" s="19">
        <v>10</v>
      </c>
      <c r="H40" s="21">
        <v>1.62</v>
      </c>
      <c r="I40" s="35"/>
      <c r="J40" s="36"/>
    </row>
    <row r="41" ht="14.25" spans="1:10">
      <c r="A41" s="19">
        <v>12</v>
      </c>
      <c r="B41" s="19"/>
      <c r="C41" s="19" t="s">
        <v>49</v>
      </c>
      <c r="D41" s="20" t="s">
        <v>50</v>
      </c>
      <c r="E41" s="19" t="s">
        <v>16</v>
      </c>
      <c r="F41" s="19" t="s">
        <v>17</v>
      </c>
      <c r="G41" s="19">
        <v>50</v>
      </c>
      <c r="H41" s="21">
        <v>7.8</v>
      </c>
      <c r="I41" s="35"/>
      <c r="J41" s="36"/>
    </row>
    <row r="42" spans="1:10">
      <c r="A42" s="19"/>
      <c r="B42" s="19"/>
      <c r="C42" s="19"/>
      <c r="D42" s="22"/>
      <c r="E42" s="19" t="s">
        <v>18</v>
      </c>
      <c r="F42" s="19" t="s">
        <v>17</v>
      </c>
      <c r="G42" s="19">
        <v>100</v>
      </c>
      <c r="H42" s="21">
        <v>55</v>
      </c>
      <c r="I42" s="35"/>
      <c r="J42" s="36"/>
    </row>
    <row r="43" spans="1:10">
      <c r="A43" s="19"/>
      <c r="B43" s="19"/>
      <c r="C43" s="19"/>
      <c r="D43" s="23"/>
      <c r="E43" s="19" t="s">
        <v>19</v>
      </c>
      <c r="F43" s="19" t="s">
        <v>17</v>
      </c>
      <c r="G43" s="19">
        <v>20</v>
      </c>
      <c r="H43" s="21" t="s">
        <v>51</v>
      </c>
      <c r="I43" s="35"/>
      <c r="J43" s="36"/>
    </row>
    <row r="44" spans="1:10">
      <c r="A44" s="19">
        <v>13</v>
      </c>
      <c r="B44" s="19"/>
      <c r="C44" s="19" t="s">
        <v>52</v>
      </c>
      <c r="D44" s="20" t="s">
        <v>53</v>
      </c>
      <c r="E44" s="19" t="s">
        <v>16</v>
      </c>
      <c r="F44" s="19" t="s">
        <v>17</v>
      </c>
      <c r="G44" s="19">
        <v>50</v>
      </c>
      <c r="H44" s="21" t="s">
        <v>54</v>
      </c>
      <c r="I44" s="35"/>
      <c r="J44" s="36"/>
    </row>
    <row r="45" spans="1:10">
      <c r="A45" s="19"/>
      <c r="B45" s="19"/>
      <c r="C45" s="19"/>
      <c r="D45" s="22"/>
      <c r="E45" s="19" t="s">
        <v>18</v>
      </c>
      <c r="F45" s="19" t="s">
        <v>17</v>
      </c>
      <c r="G45" s="19">
        <v>100</v>
      </c>
      <c r="H45" s="21">
        <v>69</v>
      </c>
      <c r="I45" s="35"/>
      <c r="J45" s="36"/>
    </row>
    <row r="46" spans="1:10">
      <c r="A46" s="19"/>
      <c r="B46" s="19"/>
      <c r="C46" s="19"/>
      <c r="D46" s="23"/>
      <c r="E46" s="19" t="s">
        <v>19</v>
      </c>
      <c r="F46" s="19" t="s">
        <v>17</v>
      </c>
      <c r="G46" s="19">
        <v>20</v>
      </c>
      <c r="H46" s="21" t="s">
        <v>55</v>
      </c>
      <c r="I46" s="35"/>
      <c r="J46" s="36"/>
    </row>
    <row r="47" ht="34.5" customHeight="1" spans="1:10">
      <c r="A47" s="26">
        <v>14</v>
      </c>
      <c r="B47" s="20" t="s">
        <v>56</v>
      </c>
      <c r="C47" s="19" t="s">
        <v>57</v>
      </c>
      <c r="D47" s="20" t="s">
        <v>58</v>
      </c>
      <c r="E47" s="19" t="s">
        <v>16</v>
      </c>
      <c r="F47" s="19" t="s">
        <v>17</v>
      </c>
      <c r="G47" s="19">
        <v>50</v>
      </c>
      <c r="H47" s="21" t="s">
        <v>59</v>
      </c>
      <c r="I47" s="35"/>
      <c r="J47" s="36"/>
    </row>
    <row r="48" spans="1:10">
      <c r="A48" s="26"/>
      <c r="B48" s="22"/>
      <c r="C48" s="19"/>
      <c r="D48" s="22"/>
      <c r="E48" s="19" t="s">
        <v>18</v>
      </c>
      <c r="F48" s="19" t="s">
        <v>17</v>
      </c>
      <c r="G48" s="19">
        <v>100</v>
      </c>
      <c r="H48" s="21">
        <v>38</v>
      </c>
      <c r="I48" s="35"/>
      <c r="J48" s="36"/>
    </row>
    <row r="49" spans="1:10">
      <c r="A49" s="26"/>
      <c r="B49" s="22"/>
      <c r="C49" s="19"/>
      <c r="D49" s="22"/>
      <c r="E49" s="19" t="s">
        <v>19</v>
      </c>
      <c r="F49" s="19" t="s">
        <v>17</v>
      </c>
      <c r="G49" s="19">
        <v>30</v>
      </c>
      <c r="H49" s="21">
        <v>7.6</v>
      </c>
      <c r="I49" s="35"/>
      <c r="J49" s="36"/>
    </row>
    <row r="50" ht="23.25" spans="1:10">
      <c r="A50" s="26"/>
      <c r="B50" s="22"/>
      <c r="C50" s="19"/>
      <c r="D50" s="22"/>
      <c r="E50" s="26" t="s">
        <v>60</v>
      </c>
      <c r="F50" s="19" t="s">
        <v>17</v>
      </c>
      <c r="G50" s="20" t="s">
        <v>61</v>
      </c>
      <c r="H50" s="21" t="s">
        <v>62</v>
      </c>
      <c r="I50" s="35"/>
      <c r="J50" s="36"/>
    </row>
    <row r="51" ht="23.25" spans="1:10">
      <c r="A51" s="26"/>
      <c r="B51" s="22"/>
      <c r="C51" s="19"/>
      <c r="D51" s="22"/>
      <c r="E51" s="27" t="s">
        <v>63</v>
      </c>
      <c r="F51" s="19" t="s">
        <v>17</v>
      </c>
      <c r="G51" s="23"/>
      <c r="H51" s="21">
        <v>0.69</v>
      </c>
      <c r="I51" s="35"/>
      <c r="J51" s="36"/>
    </row>
    <row r="52" spans="1:10">
      <c r="A52" s="26"/>
      <c r="B52" s="22"/>
      <c r="C52" s="19"/>
      <c r="D52" s="23"/>
      <c r="E52" s="19" t="s">
        <v>64</v>
      </c>
      <c r="F52" s="19" t="s">
        <v>17</v>
      </c>
      <c r="G52" s="19">
        <v>0.3</v>
      </c>
      <c r="H52" s="21">
        <v>0.0401</v>
      </c>
      <c r="I52" s="35"/>
      <c r="J52" s="36"/>
    </row>
    <row r="53" ht="14.25" spans="1:10">
      <c r="A53" s="20">
        <v>15</v>
      </c>
      <c r="B53" s="22"/>
      <c r="C53" s="20" t="s">
        <v>65</v>
      </c>
      <c r="D53" s="20" t="s">
        <v>66</v>
      </c>
      <c r="E53" s="19" t="s">
        <v>16</v>
      </c>
      <c r="F53" s="19" t="s">
        <v>17</v>
      </c>
      <c r="G53" s="19">
        <v>50</v>
      </c>
      <c r="H53" s="21" t="s">
        <v>67</v>
      </c>
      <c r="I53" s="35"/>
      <c r="J53" s="36"/>
    </row>
    <row r="54" spans="1:10">
      <c r="A54" s="22"/>
      <c r="B54" s="22"/>
      <c r="C54" s="22"/>
      <c r="D54" s="22"/>
      <c r="E54" s="19" t="s">
        <v>18</v>
      </c>
      <c r="F54" s="19" t="s">
        <v>17</v>
      </c>
      <c r="G54" s="19">
        <v>100</v>
      </c>
      <c r="H54" s="21">
        <v>45</v>
      </c>
      <c r="I54" s="35"/>
      <c r="J54" s="36"/>
    </row>
    <row r="55" spans="1:10">
      <c r="A55" s="22"/>
      <c r="B55" s="22"/>
      <c r="C55" s="22"/>
      <c r="D55" s="22"/>
      <c r="E55" s="19" t="s">
        <v>19</v>
      </c>
      <c r="F55" s="19" t="s">
        <v>17</v>
      </c>
      <c r="G55" s="19">
        <v>20</v>
      </c>
      <c r="H55" s="21" t="s">
        <v>23</v>
      </c>
      <c r="I55" s="35"/>
      <c r="J55" s="36"/>
    </row>
    <row r="56" spans="1:10">
      <c r="A56" s="22"/>
      <c r="B56" s="22"/>
      <c r="C56" s="22"/>
      <c r="D56" s="22"/>
      <c r="E56" s="19" t="s">
        <v>68</v>
      </c>
      <c r="F56" s="28" t="s">
        <v>17</v>
      </c>
      <c r="G56" s="19">
        <v>4</v>
      </c>
      <c r="H56" s="21">
        <v>0.803</v>
      </c>
      <c r="I56" s="35"/>
      <c r="J56" s="36"/>
    </row>
    <row r="57" spans="1:10">
      <c r="A57" s="22"/>
      <c r="B57" s="22"/>
      <c r="C57" s="22"/>
      <c r="D57" s="22"/>
      <c r="E57" s="19" t="s">
        <v>69</v>
      </c>
      <c r="F57" s="29" t="s">
        <v>17</v>
      </c>
      <c r="G57" s="19">
        <v>15</v>
      </c>
      <c r="H57" s="21">
        <v>0.498</v>
      </c>
      <c r="I57" s="35"/>
      <c r="J57" s="36"/>
    </row>
    <row r="58" ht="14.25" spans="1:10">
      <c r="A58" s="22"/>
      <c r="B58" s="22"/>
      <c r="C58" s="22"/>
      <c r="D58" s="22"/>
      <c r="E58" s="19" t="s">
        <v>70</v>
      </c>
      <c r="F58" s="29" t="s">
        <v>17</v>
      </c>
      <c r="G58" s="19">
        <v>20</v>
      </c>
      <c r="H58" s="21">
        <v>0.075</v>
      </c>
      <c r="I58" s="35"/>
      <c r="J58" s="36"/>
    </row>
    <row r="59" ht="14.25" spans="1:10">
      <c r="A59" s="22"/>
      <c r="B59" s="22"/>
      <c r="C59" s="22"/>
      <c r="D59" s="22"/>
      <c r="E59" s="19" t="s">
        <v>71</v>
      </c>
      <c r="F59" s="30" t="s">
        <v>72</v>
      </c>
      <c r="G59" s="19">
        <v>5</v>
      </c>
      <c r="H59" s="21">
        <v>0.016</v>
      </c>
      <c r="I59" s="41">
        <v>0.012</v>
      </c>
      <c r="J59" s="36">
        <v>0.01</v>
      </c>
    </row>
    <row r="60" ht="14.25" spans="1:10">
      <c r="A60" s="22"/>
      <c r="B60" s="22"/>
      <c r="C60" s="22"/>
      <c r="D60" s="22"/>
      <c r="E60" s="19" t="s">
        <v>73</v>
      </c>
      <c r="F60" s="31"/>
      <c r="G60" s="19" t="s">
        <v>74</v>
      </c>
      <c r="H60" s="21">
        <v>0.0012</v>
      </c>
      <c r="I60" s="41">
        <v>0.0012</v>
      </c>
      <c r="J60" s="36">
        <v>0.0007</v>
      </c>
    </row>
    <row r="61" ht="14.25" spans="1:10">
      <c r="A61" s="20">
        <v>16</v>
      </c>
      <c r="B61" s="22"/>
      <c r="C61" s="20" t="s">
        <v>75</v>
      </c>
      <c r="D61" s="32" t="s">
        <v>76</v>
      </c>
      <c r="E61" s="19" t="s">
        <v>16</v>
      </c>
      <c r="F61" s="19" t="s">
        <v>17</v>
      </c>
      <c r="G61" s="19">
        <v>50</v>
      </c>
      <c r="H61" s="21" t="s">
        <v>77</v>
      </c>
      <c r="I61" s="35"/>
      <c r="J61" s="36"/>
    </row>
    <row r="62" spans="1:10">
      <c r="A62" s="22"/>
      <c r="B62" s="22"/>
      <c r="C62" s="22"/>
      <c r="D62" s="33"/>
      <c r="E62" s="19" t="s">
        <v>18</v>
      </c>
      <c r="F62" s="19" t="s">
        <v>17</v>
      </c>
      <c r="G62" s="19">
        <v>100</v>
      </c>
      <c r="H62" s="21">
        <v>26</v>
      </c>
      <c r="I62" s="35"/>
      <c r="J62" s="36"/>
    </row>
    <row r="63" spans="1:10">
      <c r="A63" s="22"/>
      <c r="B63" s="22"/>
      <c r="C63" s="22"/>
      <c r="D63" s="33"/>
      <c r="E63" s="19" t="s">
        <v>19</v>
      </c>
      <c r="F63" s="19" t="s">
        <v>17</v>
      </c>
      <c r="G63" s="19">
        <v>20</v>
      </c>
      <c r="H63" s="21">
        <v>2.7</v>
      </c>
      <c r="I63" s="35"/>
      <c r="J63" s="36"/>
    </row>
    <row r="64" ht="23.25" spans="1:10">
      <c r="A64" s="22"/>
      <c r="B64" s="22"/>
      <c r="C64" s="22"/>
      <c r="D64" s="33"/>
      <c r="E64" s="26" t="s">
        <v>60</v>
      </c>
      <c r="F64" s="19" t="s">
        <v>17</v>
      </c>
      <c r="G64" s="20" t="s">
        <v>61</v>
      </c>
      <c r="H64" s="21" t="s">
        <v>62</v>
      </c>
      <c r="I64" s="35"/>
      <c r="J64" s="36"/>
    </row>
    <row r="65" ht="23.25" spans="1:10">
      <c r="A65" s="23"/>
      <c r="B65" s="22"/>
      <c r="C65" s="23"/>
      <c r="D65" s="27"/>
      <c r="E65" s="27" t="s">
        <v>63</v>
      </c>
      <c r="F65" s="19" t="s">
        <v>17</v>
      </c>
      <c r="G65" s="23"/>
      <c r="H65" s="21">
        <v>0.64</v>
      </c>
      <c r="I65" s="35"/>
      <c r="J65" s="36"/>
    </row>
    <row r="66" spans="1:10">
      <c r="A66" s="20">
        <v>17</v>
      </c>
      <c r="B66" s="22"/>
      <c r="C66" s="20" t="s">
        <v>78</v>
      </c>
      <c r="D66" s="32" t="s">
        <v>79</v>
      </c>
      <c r="E66" s="19" t="s">
        <v>16</v>
      </c>
      <c r="F66" s="19" t="s">
        <v>17</v>
      </c>
      <c r="G66" s="19">
        <v>50</v>
      </c>
      <c r="H66" s="21">
        <v>23</v>
      </c>
      <c r="I66" s="35"/>
      <c r="J66" s="36"/>
    </row>
    <row r="67" spans="1:10">
      <c r="A67" s="22"/>
      <c r="B67" s="22"/>
      <c r="C67" s="22"/>
      <c r="D67" s="33"/>
      <c r="E67" s="19" t="s">
        <v>18</v>
      </c>
      <c r="F67" s="19" t="s">
        <v>17</v>
      </c>
      <c r="G67" s="19">
        <v>100</v>
      </c>
      <c r="H67" s="21">
        <v>56</v>
      </c>
      <c r="I67" s="35"/>
      <c r="J67" s="36"/>
    </row>
    <row r="68" spans="1:10">
      <c r="A68" s="22"/>
      <c r="B68" s="22"/>
      <c r="C68" s="22"/>
      <c r="D68" s="33"/>
      <c r="E68" s="19" t="s">
        <v>19</v>
      </c>
      <c r="F68" s="19" t="s">
        <v>17</v>
      </c>
      <c r="G68" s="19">
        <v>20</v>
      </c>
      <c r="H68" s="21" t="s">
        <v>80</v>
      </c>
      <c r="I68" s="35"/>
      <c r="J68" s="36"/>
    </row>
    <row r="69" ht="23.25" spans="1:10">
      <c r="A69" s="22"/>
      <c r="B69" s="22"/>
      <c r="C69" s="22"/>
      <c r="D69" s="33"/>
      <c r="E69" s="26" t="s">
        <v>60</v>
      </c>
      <c r="F69" s="19" t="s">
        <v>17</v>
      </c>
      <c r="G69" s="20" t="s">
        <v>61</v>
      </c>
      <c r="H69" s="21" t="s">
        <v>62</v>
      </c>
      <c r="I69" s="35"/>
      <c r="J69" s="36"/>
    </row>
    <row r="70" ht="23.25" spans="1:10">
      <c r="A70" s="23"/>
      <c r="B70" s="22"/>
      <c r="C70" s="23"/>
      <c r="D70" s="27"/>
      <c r="E70" s="27" t="s">
        <v>63</v>
      </c>
      <c r="F70" s="19" t="s">
        <v>17</v>
      </c>
      <c r="G70" s="23"/>
      <c r="H70" s="21">
        <v>25.4</v>
      </c>
      <c r="I70" s="35"/>
      <c r="J70" s="36"/>
    </row>
    <row r="71" ht="23.25" customHeight="1" spans="1:10">
      <c r="A71" s="20">
        <v>18</v>
      </c>
      <c r="B71" s="22"/>
      <c r="C71" s="20" t="s">
        <v>81</v>
      </c>
      <c r="D71" s="20" t="s">
        <v>82</v>
      </c>
      <c r="E71" s="19" t="s">
        <v>16</v>
      </c>
      <c r="F71" s="19" t="s">
        <v>72</v>
      </c>
      <c r="G71" s="19">
        <v>100</v>
      </c>
      <c r="H71" s="21">
        <v>5.1</v>
      </c>
      <c r="I71" s="35"/>
      <c r="J71" s="36"/>
    </row>
    <row r="72" spans="1:10">
      <c r="A72" s="22"/>
      <c r="B72" s="22"/>
      <c r="C72" s="22"/>
      <c r="D72" s="22"/>
      <c r="E72" s="19" t="s">
        <v>71</v>
      </c>
      <c r="F72" s="19" t="s">
        <v>72</v>
      </c>
      <c r="G72" s="19">
        <v>5</v>
      </c>
      <c r="H72" s="42">
        <v>0.021</v>
      </c>
      <c r="I72" s="41">
        <v>0.017</v>
      </c>
      <c r="J72" s="41">
        <v>0.02</v>
      </c>
    </row>
    <row r="73" spans="1:10">
      <c r="A73" s="22"/>
      <c r="B73" s="22"/>
      <c r="C73" s="22"/>
      <c r="D73" s="23"/>
      <c r="E73" s="19" t="s">
        <v>73</v>
      </c>
      <c r="F73" s="19" t="s">
        <v>72</v>
      </c>
      <c r="G73" s="19" t="s">
        <v>74</v>
      </c>
      <c r="H73" s="21">
        <v>0.0006</v>
      </c>
      <c r="I73" s="41">
        <v>0.0005</v>
      </c>
      <c r="J73" s="36">
        <v>0.0006</v>
      </c>
    </row>
    <row r="74" ht="23.25" spans="1:10">
      <c r="A74" s="23"/>
      <c r="B74" s="23"/>
      <c r="C74" s="23"/>
      <c r="D74" s="26" t="s">
        <v>83</v>
      </c>
      <c r="E74" s="43" t="s">
        <v>19</v>
      </c>
      <c r="F74" s="44" t="s">
        <v>84</v>
      </c>
      <c r="G74" s="44">
        <v>30</v>
      </c>
      <c r="H74" s="45" t="s">
        <v>62</v>
      </c>
      <c r="I74" s="63"/>
      <c r="J74" s="64"/>
    </row>
    <row r="75" spans="1:10">
      <c r="A75" s="19">
        <v>19</v>
      </c>
      <c r="B75" s="19" t="s">
        <v>85</v>
      </c>
      <c r="C75" s="19" t="s">
        <v>86</v>
      </c>
      <c r="D75" s="19" t="s">
        <v>87</v>
      </c>
      <c r="E75" s="19" t="s">
        <v>16</v>
      </c>
      <c r="F75" s="19" t="s">
        <v>17</v>
      </c>
      <c r="G75" s="19">
        <v>50</v>
      </c>
      <c r="H75" s="21">
        <v>3.3</v>
      </c>
      <c r="I75" s="35"/>
      <c r="J75" s="36"/>
    </row>
    <row r="76" spans="1:10">
      <c r="A76" s="19"/>
      <c r="B76" s="19"/>
      <c r="C76" s="19"/>
      <c r="D76" s="19"/>
      <c r="E76" s="19" t="s">
        <v>18</v>
      </c>
      <c r="F76" s="19" t="s">
        <v>17</v>
      </c>
      <c r="G76" s="19">
        <v>100</v>
      </c>
      <c r="H76" s="21">
        <v>47</v>
      </c>
      <c r="I76" s="35"/>
      <c r="J76" s="36"/>
    </row>
    <row r="77" spans="1:10">
      <c r="A77" s="19"/>
      <c r="B77" s="19"/>
      <c r="C77" s="19"/>
      <c r="D77" s="19"/>
      <c r="E77" s="19" t="s">
        <v>19</v>
      </c>
      <c r="F77" s="19" t="s">
        <v>17</v>
      </c>
      <c r="G77" s="19">
        <v>30</v>
      </c>
      <c r="H77" s="21">
        <v>23.6</v>
      </c>
      <c r="I77" s="35"/>
      <c r="J77" s="36"/>
    </row>
    <row r="78" spans="1:10">
      <c r="A78" s="19"/>
      <c r="B78" s="19"/>
      <c r="C78" s="19"/>
      <c r="D78" s="19"/>
      <c r="E78" s="19" t="s">
        <v>64</v>
      </c>
      <c r="F78" s="19" t="s">
        <v>17</v>
      </c>
      <c r="G78" s="19">
        <v>0.3</v>
      </c>
      <c r="H78" s="21">
        <v>0.0024</v>
      </c>
      <c r="I78" s="35"/>
      <c r="J78" s="36"/>
    </row>
    <row r="79" spans="1:10">
      <c r="A79" s="19">
        <v>20</v>
      </c>
      <c r="B79" s="19"/>
      <c r="C79" s="19" t="s">
        <v>88</v>
      </c>
      <c r="D79" s="20" t="s">
        <v>89</v>
      </c>
      <c r="E79" s="19" t="s">
        <v>16</v>
      </c>
      <c r="F79" s="19" t="s">
        <v>17</v>
      </c>
      <c r="G79" s="19">
        <v>50</v>
      </c>
      <c r="H79" s="21">
        <v>18</v>
      </c>
      <c r="I79" s="35"/>
      <c r="J79" s="36"/>
    </row>
    <row r="80" spans="1:10">
      <c r="A80" s="19"/>
      <c r="B80" s="19"/>
      <c r="C80" s="19"/>
      <c r="D80" s="22"/>
      <c r="E80" s="19" t="s">
        <v>18</v>
      </c>
      <c r="F80" s="19" t="s">
        <v>17</v>
      </c>
      <c r="G80" s="19">
        <v>100</v>
      </c>
      <c r="H80" s="21">
        <v>36</v>
      </c>
      <c r="I80" s="35"/>
      <c r="J80" s="36"/>
    </row>
    <row r="81" spans="1:10">
      <c r="A81" s="19"/>
      <c r="B81" s="19"/>
      <c r="C81" s="19"/>
      <c r="D81" s="23"/>
      <c r="E81" s="19" t="s">
        <v>19</v>
      </c>
      <c r="F81" s="19" t="s">
        <v>17</v>
      </c>
      <c r="G81" s="19">
        <v>20</v>
      </c>
      <c r="H81" s="21" t="s">
        <v>55</v>
      </c>
      <c r="I81" s="35"/>
      <c r="J81" s="36"/>
    </row>
    <row r="82" ht="14.25" spans="1:10">
      <c r="A82" s="20">
        <v>21</v>
      </c>
      <c r="B82" s="19"/>
      <c r="C82" s="20" t="s">
        <v>90</v>
      </c>
      <c r="D82" s="19" t="s">
        <v>91</v>
      </c>
      <c r="E82" s="19" t="s">
        <v>16</v>
      </c>
      <c r="F82" s="19" t="s">
        <v>72</v>
      </c>
      <c r="G82" s="19">
        <v>100</v>
      </c>
      <c r="H82" s="21">
        <v>43</v>
      </c>
      <c r="I82" s="35"/>
      <c r="J82" s="36"/>
    </row>
    <row r="83" ht="14.25" spans="1:10">
      <c r="A83" s="22"/>
      <c r="B83" s="19"/>
      <c r="C83" s="22"/>
      <c r="D83" s="19"/>
      <c r="E83" s="19" t="s">
        <v>73</v>
      </c>
      <c r="F83" s="19" t="s">
        <v>72</v>
      </c>
      <c r="G83" s="19" t="s">
        <v>74</v>
      </c>
      <c r="H83" s="46">
        <v>0.0001</v>
      </c>
      <c r="I83" s="65">
        <v>0.0001</v>
      </c>
      <c r="J83" s="66">
        <v>0.0002</v>
      </c>
    </row>
    <row r="84" ht="14.25" spans="1:10">
      <c r="A84" s="23"/>
      <c r="B84" s="19"/>
      <c r="C84" s="23"/>
      <c r="D84" s="19"/>
      <c r="E84" s="19" t="s">
        <v>71</v>
      </c>
      <c r="F84" s="19" t="s">
        <v>72</v>
      </c>
      <c r="G84" s="19">
        <v>5</v>
      </c>
      <c r="H84" s="42">
        <v>0.015</v>
      </c>
      <c r="I84" s="41">
        <v>0.015</v>
      </c>
      <c r="J84" s="66">
        <v>0.017</v>
      </c>
    </row>
    <row r="85" ht="14.25" spans="1:10">
      <c r="A85" s="19">
        <v>22</v>
      </c>
      <c r="B85" s="19"/>
      <c r="C85" s="19" t="s">
        <v>92</v>
      </c>
      <c r="D85" s="20" t="s">
        <v>93</v>
      </c>
      <c r="E85" s="19" t="s">
        <v>16</v>
      </c>
      <c r="F85" s="19" t="s">
        <v>17</v>
      </c>
      <c r="G85" s="26">
        <v>50</v>
      </c>
      <c r="H85" s="21">
        <v>6</v>
      </c>
      <c r="I85" s="35"/>
      <c r="J85" s="36"/>
    </row>
    <row r="86" spans="1:10">
      <c r="A86" s="19"/>
      <c r="B86" s="19"/>
      <c r="C86" s="19"/>
      <c r="D86" s="22"/>
      <c r="E86" s="19" t="s">
        <v>18</v>
      </c>
      <c r="F86" s="19" t="s">
        <v>17</v>
      </c>
      <c r="G86" s="27">
        <v>100</v>
      </c>
      <c r="H86" s="21">
        <v>43</v>
      </c>
      <c r="I86" s="35"/>
      <c r="J86" s="36"/>
    </row>
    <row r="87" spans="1:10">
      <c r="A87" s="19"/>
      <c r="B87" s="19"/>
      <c r="C87" s="19"/>
      <c r="D87" s="22"/>
      <c r="E87" s="19" t="s">
        <v>47</v>
      </c>
      <c r="F87" s="19" t="s">
        <v>17</v>
      </c>
      <c r="G87" s="27">
        <v>30</v>
      </c>
      <c r="H87" s="21">
        <v>0.8</v>
      </c>
      <c r="I87" s="35"/>
      <c r="J87" s="36"/>
    </row>
    <row r="88" spans="1:10">
      <c r="A88" s="19"/>
      <c r="B88" s="19"/>
      <c r="C88" s="19"/>
      <c r="D88" s="22"/>
      <c r="E88" s="19" t="s">
        <v>19</v>
      </c>
      <c r="F88" s="19" t="s">
        <v>17</v>
      </c>
      <c r="G88" s="27">
        <v>20</v>
      </c>
      <c r="H88" s="21">
        <v>1.7</v>
      </c>
      <c r="I88" s="35"/>
      <c r="J88" s="36"/>
    </row>
    <row r="89" spans="1:10">
      <c r="A89" s="19"/>
      <c r="B89" s="19"/>
      <c r="C89" s="19"/>
      <c r="D89" s="23"/>
      <c r="E89" s="19" t="s">
        <v>48</v>
      </c>
      <c r="F89" s="19" t="s">
        <v>17</v>
      </c>
      <c r="G89" s="27">
        <v>10</v>
      </c>
      <c r="H89" s="21">
        <v>1.74</v>
      </c>
      <c r="I89" s="35"/>
      <c r="J89" s="36"/>
    </row>
    <row r="90" spans="1:10">
      <c r="A90" s="19">
        <v>23</v>
      </c>
      <c r="B90" s="19"/>
      <c r="C90" s="19" t="s">
        <v>94</v>
      </c>
      <c r="D90" s="20" t="s">
        <v>95</v>
      </c>
      <c r="E90" s="19" t="s">
        <v>16</v>
      </c>
      <c r="F90" s="19" t="s">
        <v>17</v>
      </c>
      <c r="G90" s="19">
        <v>50</v>
      </c>
      <c r="H90" s="21" t="s">
        <v>96</v>
      </c>
      <c r="I90" s="35"/>
      <c r="J90" s="36"/>
    </row>
    <row r="91" spans="1:10">
      <c r="A91" s="19"/>
      <c r="B91" s="19"/>
      <c r="C91" s="19"/>
      <c r="D91" s="22"/>
      <c r="E91" s="19" t="s">
        <v>18</v>
      </c>
      <c r="F91" s="19" t="s">
        <v>17</v>
      </c>
      <c r="G91" s="19">
        <v>100</v>
      </c>
      <c r="H91" s="21">
        <v>61</v>
      </c>
      <c r="I91" s="35"/>
      <c r="J91" s="36"/>
    </row>
    <row r="92" spans="1:10">
      <c r="A92" s="19"/>
      <c r="B92" s="19"/>
      <c r="C92" s="19"/>
      <c r="D92" s="23"/>
      <c r="E92" s="19" t="s">
        <v>19</v>
      </c>
      <c r="F92" s="19" t="s">
        <v>17</v>
      </c>
      <c r="G92" s="19">
        <v>20</v>
      </c>
      <c r="H92" s="21" t="s">
        <v>39</v>
      </c>
      <c r="I92" s="35"/>
      <c r="J92" s="36"/>
    </row>
    <row r="93" spans="1:10">
      <c r="A93" s="19">
        <v>24</v>
      </c>
      <c r="B93" s="19"/>
      <c r="C93" s="19" t="s">
        <v>97</v>
      </c>
      <c r="D93" s="20" t="s">
        <v>98</v>
      </c>
      <c r="E93" s="19" t="s">
        <v>16</v>
      </c>
      <c r="F93" s="19" t="s">
        <v>17</v>
      </c>
      <c r="G93" s="19">
        <v>50</v>
      </c>
      <c r="H93" s="21" t="s">
        <v>31</v>
      </c>
      <c r="I93" s="35"/>
      <c r="J93" s="36"/>
    </row>
    <row r="94" spans="1:10">
      <c r="A94" s="19"/>
      <c r="B94" s="19"/>
      <c r="C94" s="19"/>
      <c r="D94" s="22"/>
      <c r="E94" s="19" t="s">
        <v>18</v>
      </c>
      <c r="F94" s="19" t="s">
        <v>17</v>
      </c>
      <c r="G94" s="19">
        <v>100</v>
      </c>
      <c r="H94" s="21" t="s">
        <v>31</v>
      </c>
      <c r="I94" s="35"/>
      <c r="J94" s="36"/>
    </row>
    <row r="95" spans="1:10">
      <c r="A95" s="19"/>
      <c r="B95" s="19"/>
      <c r="C95" s="19"/>
      <c r="D95" s="23"/>
      <c r="E95" s="19" t="s">
        <v>19</v>
      </c>
      <c r="F95" s="19" t="s">
        <v>17</v>
      </c>
      <c r="G95" s="19">
        <v>20</v>
      </c>
      <c r="H95" s="21" t="s">
        <v>31</v>
      </c>
      <c r="I95" s="35"/>
      <c r="J95" s="36"/>
    </row>
    <row r="96" spans="1:10">
      <c r="A96" s="19">
        <v>25</v>
      </c>
      <c r="B96" s="19"/>
      <c r="C96" s="19" t="s">
        <v>99</v>
      </c>
      <c r="D96" s="20" t="s">
        <v>100</v>
      </c>
      <c r="E96" s="19" t="s">
        <v>16</v>
      </c>
      <c r="F96" s="19" t="s">
        <v>17</v>
      </c>
      <c r="G96" s="19">
        <v>50</v>
      </c>
      <c r="H96" s="21">
        <v>11</v>
      </c>
      <c r="I96" s="35"/>
      <c r="J96" s="36"/>
    </row>
    <row r="97" spans="1:10">
      <c r="A97" s="19"/>
      <c r="B97" s="19"/>
      <c r="C97" s="19"/>
      <c r="D97" s="22"/>
      <c r="E97" s="19" t="s">
        <v>18</v>
      </c>
      <c r="F97" s="19" t="s">
        <v>17</v>
      </c>
      <c r="G97" s="19">
        <v>100</v>
      </c>
      <c r="H97" s="21">
        <v>44</v>
      </c>
      <c r="I97" s="35"/>
      <c r="J97" s="36"/>
    </row>
    <row r="98" spans="1:10">
      <c r="A98" s="19"/>
      <c r="B98" s="19"/>
      <c r="C98" s="19"/>
      <c r="D98" s="23"/>
      <c r="E98" s="19" t="s">
        <v>19</v>
      </c>
      <c r="F98" s="19" t="s">
        <v>17</v>
      </c>
      <c r="G98" s="19">
        <v>20</v>
      </c>
      <c r="H98" s="21" t="s">
        <v>39</v>
      </c>
      <c r="I98" s="35"/>
      <c r="J98" s="36"/>
    </row>
    <row r="99" ht="34.5" spans="1:10">
      <c r="A99" s="19">
        <v>26</v>
      </c>
      <c r="B99" s="19" t="s">
        <v>101</v>
      </c>
      <c r="C99" s="26" t="s">
        <v>102</v>
      </c>
      <c r="D99" s="26" t="s">
        <v>103</v>
      </c>
      <c r="E99" s="19" t="s">
        <v>47</v>
      </c>
      <c r="F99" s="19" t="s">
        <v>17</v>
      </c>
      <c r="G99" s="19" t="s">
        <v>61</v>
      </c>
      <c r="H99" s="47">
        <v>1560</v>
      </c>
      <c r="I99" s="67"/>
      <c r="J99" s="68"/>
    </row>
    <row r="100" ht="34.5" spans="1:10">
      <c r="A100" s="19"/>
      <c r="B100" s="19"/>
      <c r="C100" s="26"/>
      <c r="D100" s="26" t="s">
        <v>104</v>
      </c>
      <c r="E100" s="19" t="s">
        <v>47</v>
      </c>
      <c r="F100" s="19" t="s">
        <v>17</v>
      </c>
      <c r="G100" s="19" t="s">
        <v>61</v>
      </c>
      <c r="H100" s="47" t="s">
        <v>105</v>
      </c>
      <c r="I100" s="67"/>
      <c r="J100" s="68"/>
    </row>
    <row r="101" ht="23.25" spans="1:10">
      <c r="A101" s="20">
        <v>27</v>
      </c>
      <c r="B101" s="20" t="s">
        <v>106</v>
      </c>
      <c r="C101" s="32" t="s">
        <v>107</v>
      </c>
      <c r="D101" s="32" t="s">
        <v>108</v>
      </c>
      <c r="E101" s="48" t="s">
        <v>109</v>
      </c>
      <c r="F101" s="26" t="s">
        <v>72</v>
      </c>
      <c r="G101" s="19"/>
      <c r="H101" s="49" t="s">
        <v>110</v>
      </c>
      <c r="I101" s="69">
        <v>1060</v>
      </c>
      <c r="J101" s="68">
        <v>1440</v>
      </c>
    </row>
    <row r="102" ht="23.25" spans="1:10">
      <c r="A102" s="22"/>
      <c r="B102" s="22"/>
      <c r="C102" s="33"/>
      <c r="D102" s="33"/>
      <c r="E102" s="48" t="s">
        <v>111</v>
      </c>
      <c r="F102" s="26" t="s">
        <v>72</v>
      </c>
      <c r="G102" s="26" t="s">
        <v>112</v>
      </c>
      <c r="H102" s="50">
        <v>7.48</v>
      </c>
      <c r="I102" s="41">
        <v>5.92</v>
      </c>
      <c r="J102" s="41">
        <v>6.9</v>
      </c>
    </row>
    <row r="103" spans="1:10">
      <c r="A103" s="22"/>
      <c r="B103" s="22"/>
      <c r="C103" s="33"/>
      <c r="D103" s="33"/>
      <c r="E103" s="19" t="s">
        <v>16</v>
      </c>
      <c r="F103" s="51" t="s">
        <v>72</v>
      </c>
      <c r="G103" s="26" t="s">
        <v>113</v>
      </c>
      <c r="H103" s="41">
        <v>5</v>
      </c>
      <c r="I103" s="41" t="s">
        <v>114</v>
      </c>
      <c r="J103" s="41" t="s">
        <v>115</v>
      </c>
    </row>
    <row r="104" spans="1:10">
      <c r="A104" s="22"/>
      <c r="B104" s="22"/>
      <c r="C104" s="33"/>
      <c r="D104" s="33"/>
      <c r="E104" s="19" t="s">
        <v>18</v>
      </c>
      <c r="F104" s="51" t="s">
        <v>72</v>
      </c>
      <c r="G104" s="26">
        <v>100</v>
      </c>
      <c r="H104" s="41">
        <v>5</v>
      </c>
      <c r="I104" s="41">
        <v>5.6</v>
      </c>
      <c r="J104" s="41">
        <v>12</v>
      </c>
    </row>
    <row r="105" spans="1:10">
      <c r="A105" s="22"/>
      <c r="B105" s="22"/>
      <c r="C105" s="33"/>
      <c r="D105" s="33"/>
      <c r="E105" s="19" t="s">
        <v>19</v>
      </c>
      <c r="F105" s="51" t="s">
        <v>72</v>
      </c>
      <c r="G105" s="19">
        <v>20</v>
      </c>
      <c r="H105" s="41" t="s">
        <v>20</v>
      </c>
      <c r="I105" s="41" t="s">
        <v>116</v>
      </c>
      <c r="J105" s="41" t="s">
        <v>117</v>
      </c>
    </row>
    <row r="106" spans="1:10">
      <c r="A106" s="22"/>
      <c r="B106" s="22"/>
      <c r="C106" s="33"/>
      <c r="D106" s="33"/>
      <c r="E106" s="26" t="s">
        <v>118</v>
      </c>
      <c r="F106" s="51" t="s">
        <v>119</v>
      </c>
      <c r="G106" s="26">
        <v>0.5</v>
      </c>
      <c r="H106" s="21" t="s">
        <v>120</v>
      </c>
      <c r="I106" s="35"/>
      <c r="J106" s="36"/>
    </row>
    <row r="107" spans="1:10">
      <c r="A107" s="22"/>
      <c r="B107" s="22"/>
      <c r="C107" s="33"/>
      <c r="D107" s="33"/>
      <c r="E107" s="26" t="s">
        <v>121</v>
      </c>
      <c r="F107" s="51" t="s">
        <v>119</v>
      </c>
      <c r="G107" s="26">
        <v>20</v>
      </c>
      <c r="H107" s="21">
        <v>0.0028</v>
      </c>
      <c r="I107" s="35"/>
      <c r="J107" s="36"/>
    </row>
    <row r="108" spans="1:10">
      <c r="A108" s="22"/>
      <c r="B108" s="22"/>
      <c r="C108" s="33"/>
      <c r="D108" s="33"/>
      <c r="E108" s="19" t="s">
        <v>122</v>
      </c>
      <c r="F108" s="51" t="s">
        <v>119</v>
      </c>
      <c r="G108" s="26">
        <v>1</v>
      </c>
      <c r="H108" s="21">
        <v>0.004</v>
      </c>
      <c r="I108" s="35"/>
      <c r="J108" s="36"/>
    </row>
    <row r="109" spans="1:10">
      <c r="A109" s="22"/>
      <c r="B109" s="22"/>
      <c r="C109" s="33"/>
      <c r="D109" s="33"/>
      <c r="E109" s="19" t="s">
        <v>69</v>
      </c>
      <c r="F109" s="51" t="s">
        <v>119</v>
      </c>
      <c r="G109" s="26">
        <v>8</v>
      </c>
      <c r="H109" s="21" t="s">
        <v>123</v>
      </c>
      <c r="I109" s="35"/>
      <c r="J109" s="36"/>
    </row>
    <row r="110" spans="1:10">
      <c r="A110" s="22"/>
      <c r="B110" s="22"/>
      <c r="C110" s="33"/>
      <c r="D110" s="33"/>
      <c r="E110" s="19" t="s">
        <v>124</v>
      </c>
      <c r="F110" s="51" t="s">
        <v>119</v>
      </c>
      <c r="G110" s="26">
        <v>50</v>
      </c>
      <c r="H110" s="21" t="s">
        <v>123</v>
      </c>
      <c r="I110" s="35"/>
      <c r="J110" s="36"/>
    </row>
    <row r="111" spans="1:10">
      <c r="A111" s="22"/>
      <c r="B111" s="22"/>
      <c r="C111" s="33"/>
      <c r="D111" s="33"/>
      <c r="E111" s="52" t="s">
        <v>125</v>
      </c>
      <c r="F111" s="52" t="s">
        <v>126</v>
      </c>
      <c r="G111" s="52">
        <v>100</v>
      </c>
      <c r="H111" s="21">
        <v>0.094</v>
      </c>
      <c r="I111" s="35"/>
      <c r="J111" s="36"/>
    </row>
    <row r="112" spans="1:10">
      <c r="A112" s="22"/>
      <c r="B112" s="22"/>
      <c r="C112" s="33"/>
      <c r="D112" s="33"/>
      <c r="E112" s="52" t="s">
        <v>127</v>
      </c>
      <c r="F112" s="52" t="s">
        <v>126</v>
      </c>
      <c r="G112" s="52">
        <v>20</v>
      </c>
      <c r="H112" s="21" t="s">
        <v>123</v>
      </c>
      <c r="I112" s="35"/>
      <c r="J112" s="36"/>
    </row>
    <row r="113" ht="14.25" spans="1:10">
      <c r="A113" s="22"/>
      <c r="B113" s="22"/>
      <c r="C113" s="33"/>
      <c r="D113" s="33"/>
      <c r="E113" s="52" t="s">
        <v>68</v>
      </c>
      <c r="F113" s="52" t="s">
        <v>126</v>
      </c>
      <c r="G113" s="52">
        <v>4</v>
      </c>
      <c r="H113" s="21" t="s">
        <v>128</v>
      </c>
      <c r="I113" s="35"/>
      <c r="J113" s="36"/>
    </row>
    <row r="114" ht="23.25" spans="1:10">
      <c r="A114" s="22"/>
      <c r="B114" s="22"/>
      <c r="C114" s="33"/>
      <c r="D114" s="27"/>
      <c r="E114" s="52" t="s">
        <v>129</v>
      </c>
      <c r="F114" s="52" t="s">
        <v>126</v>
      </c>
      <c r="G114" s="52">
        <v>1000</v>
      </c>
      <c r="H114" s="21" t="s">
        <v>130</v>
      </c>
      <c r="I114" s="35"/>
      <c r="J114" s="36"/>
    </row>
    <row r="115" ht="23.25" spans="1:10">
      <c r="A115" s="20">
        <v>28</v>
      </c>
      <c r="B115" s="22"/>
      <c r="C115" s="32" t="s">
        <v>131</v>
      </c>
      <c r="D115" s="32" t="s">
        <v>132</v>
      </c>
      <c r="E115" s="48" t="s">
        <v>109</v>
      </c>
      <c r="F115" s="51" t="s">
        <v>72</v>
      </c>
      <c r="G115" s="32" t="s">
        <v>61</v>
      </c>
      <c r="H115" s="21" t="s">
        <v>133</v>
      </c>
      <c r="I115" s="41">
        <v>486</v>
      </c>
      <c r="J115" s="36">
        <v>385</v>
      </c>
    </row>
    <row r="116" ht="23.25" spans="1:10">
      <c r="A116" s="22"/>
      <c r="B116" s="22"/>
      <c r="C116" s="33"/>
      <c r="D116" s="33"/>
      <c r="E116" s="48" t="s">
        <v>111</v>
      </c>
      <c r="F116" s="51" t="s">
        <v>72</v>
      </c>
      <c r="G116" s="27"/>
      <c r="H116" s="53">
        <v>1.71</v>
      </c>
      <c r="I116" s="70">
        <v>1.9</v>
      </c>
      <c r="J116" s="71">
        <v>1.79</v>
      </c>
    </row>
    <row r="117" spans="1:10">
      <c r="A117" s="22"/>
      <c r="B117" s="22"/>
      <c r="C117" s="33"/>
      <c r="D117" s="33"/>
      <c r="E117" s="26" t="s">
        <v>19</v>
      </c>
      <c r="F117" s="51" t="s">
        <v>72</v>
      </c>
      <c r="G117" s="19">
        <v>20</v>
      </c>
      <c r="H117" s="21" t="s">
        <v>134</v>
      </c>
      <c r="I117" s="72" t="s">
        <v>134</v>
      </c>
      <c r="J117" s="73" t="s">
        <v>134</v>
      </c>
    </row>
    <row r="118" spans="1:10">
      <c r="A118" s="22"/>
      <c r="B118" s="22"/>
      <c r="C118" s="33"/>
      <c r="D118" s="33"/>
      <c r="E118" s="54" t="s">
        <v>135</v>
      </c>
      <c r="F118" s="51" t="s">
        <v>72</v>
      </c>
      <c r="G118" s="55">
        <v>100</v>
      </c>
      <c r="H118" s="21">
        <v>3</v>
      </c>
      <c r="I118" s="73">
        <v>4</v>
      </c>
      <c r="J118" s="41">
        <v>3</v>
      </c>
    </row>
    <row r="119" ht="14.25" spans="1:10">
      <c r="A119" s="22"/>
      <c r="B119" s="22"/>
      <c r="C119" s="33"/>
      <c r="D119" s="33"/>
      <c r="E119" s="54" t="s">
        <v>136</v>
      </c>
      <c r="F119" s="51" t="s">
        <v>72</v>
      </c>
      <c r="G119" s="55">
        <v>50</v>
      </c>
      <c r="H119" s="21" t="s">
        <v>137</v>
      </c>
      <c r="I119" s="21" t="s">
        <v>137</v>
      </c>
      <c r="J119" s="41" t="s">
        <v>137</v>
      </c>
    </row>
    <row r="120" ht="14.25" spans="1:10">
      <c r="A120" s="22"/>
      <c r="B120" s="22"/>
      <c r="C120" s="33"/>
      <c r="D120" s="33"/>
      <c r="E120" s="54" t="s">
        <v>68</v>
      </c>
      <c r="F120" s="54" t="s">
        <v>138</v>
      </c>
      <c r="G120" s="55">
        <v>4</v>
      </c>
      <c r="H120" s="41">
        <v>0.02</v>
      </c>
      <c r="I120" s="41">
        <v>0.043</v>
      </c>
      <c r="J120" s="41">
        <v>0.026</v>
      </c>
    </row>
    <row r="121" ht="14.25" customHeight="1" spans="1:10">
      <c r="A121" s="22"/>
      <c r="B121" s="22"/>
      <c r="C121" s="33"/>
      <c r="D121" s="33"/>
      <c r="E121" s="56" t="s">
        <v>121</v>
      </c>
      <c r="F121" s="54" t="s">
        <v>139</v>
      </c>
      <c r="G121" s="56">
        <v>50</v>
      </c>
      <c r="H121" s="21" t="s">
        <v>140</v>
      </c>
      <c r="I121" s="35"/>
      <c r="J121" s="36"/>
    </row>
    <row r="122" ht="14.25" customHeight="1" spans="1:10">
      <c r="A122" s="22"/>
      <c r="B122" s="22"/>
      <c r="C122" s="33"/>
      <c r="D122" s="33"/>
      <c r="E122" s="57" t="s">
        <v>141</v>
      </c>
      <c r="F122" s="54" t="s">
        <v>139</v>
      </c>
      <c r="G122" s="57">
        <v>100</v>
      </c>
      <c r="H122" s="21">
        <v>0.0173</v>
      </c>
      <c r="I122" s="35"/>
      <c r="J122" s="36"/>
    </row>
    <row r="123" ht="14.25" customHeight="1" spans="1:10">
      <c r="A123" s="22"/>
      <c r="B123" s="22"/>
      <c r="C123" s="33"/>
      <c r="D123" s="33"/>
      <c r="E123" s="57" t="s">
        <v>142</v>
      </c>
      <c r="F123" s="54" t="s">
        <v>139</v>
      </c>
      <c r="G123" s="57">
        <v>100</v>
      </c>
      <c r="H123" s="21">
        <v>0.004</v>
      </c>
      <c r="I123" s="35"/>
      <c r="J123" s="36"/>
    </row>
    <row r="124" ht="14.25" customHeight="1" spans="1:10">
      <c r="A124" s="22"/>
      <c r="B124" s="22"/>
      <c r="C124" s="33"/>
      <c r="D124" s="33"/>
      <c r="E124" s="57" t="s">
        <v>122</v>
      </c>
      <c r="F124" s="54" t="s">
        <v>139</v>
      </c>
      <c r="G124" s="57">
        <v>1</v>
      </c>
      <c r="H124" s="21">
        <v>0.0735</v>
      </c>
      <c r="I124" s="35"/>
      <c r="J124" s="36"/>
    </row>
    <row r="125" ht="14.25" customHeight="1" spans="1:10">
      <c r="A125" s="23"/>
      <c r="B125" s="22"/>
      <c r="C125" s="27"/>
      <c r="D125" s="33"/>
      <c r="E125" s="57" t="s">
        <v>143</v>
      </c>
      <c r="F125" s="54" t="s">
        <v>139</v>
      </c>
      <c r="G125" s="57">
        <v>1000</v>
      </c>
      <c r="H125" s="21" t="s">
        <v>144</v>
      </c>
      <c r="I125" s="35"/>
      <c r="J125" s="36"/>
    </row>
    <row r="126" s="5" customFormat="1" ht="34.5" customHeight="1" spans="1:17">
      <c r="A126" s="58">
        <v>29</v>
      </c>
      <c r="B126" s="22"/>
      <c r="C126" s="59" t="s">
        <v>145</v>
      </c>
      <c r="D126" s="60" t="s">
        <v>146</v>
      </c>
      <c r="E126" s="59" t="s">
        <v>19</v>
      </c>
      <c r="F126" s="59" t="s">
        <v>17</v>
      </c>
      <c r="G126" s="59">
        <v>20</v>
      </c>
      <c r="H126" s="21" t="s">
        <v>147</v>
      </c>
      <c r="I126" s="35"/>
      <c r="J126" s="36"/>
      <c r="K126" s="9"/>
      <c r="L126" s="9"/>
      <c r="M126" s="9"/>
      <c r="N126" s="9"/>
      <c r="O126" s="9"/>
      <c r="P126" s="9"/>
      <c r="Q126" s="9"/>
    </row>
    <row r="127" s="5" customFormat="1" ht="14.25" spans="1:17">
      <c r="A127" s="58"/>
      <c r="B127" s="22"/>
      <c r="C127" s="59"/>
      <c r="D127" s="61"/>
      <c r="E127" s="58" t="s">
        <v>16</v>
      </c>
      <c r="F127" s="62" t="s">
        <v>17</v>
      </c>
      <c r="G127" s="59">
        <v>100</v>
      </c>
      <c r="H127" s="46" t="s">
        <v>148</v>
      </c>
      <c r="I127" s="74"/>
      <c r="J127" s="66"/>
      <c r="K127" s="9"/>
      <c r="L127" s="9"/>
      <c r="M127" s="9"/>
      <c r="N127" s="9"/>
      <c r="O127" s="9"/>
      <c r="P127" s="9"/>
      <c r="Q127" s="9"/>
    </row>
    <row r="128" ht="14.25" spans="1:10">
      <c r="A128" s="19"/>
      <c r="B128" s="22"/>
      <c r="C128" s="26"/>
      <c r="D128" s="33"/>
      <c r="E128" s="19" t="s">
        <v>18</v>
      </c>
      <c r="F128" s="51" t="s">
        <v>72</v>
      </c>
      <c r="G128" s="26">
        <v>200</v>
      </c>
      <c r="H128" s="41" t="s">
        <v>149</v>
      </c>
      <c r="I128" s="41">
        <v>43</v>
      </c>
      <c r="J128" s="41">
        <v>45</v>
      </c>
    </row>
    <row r="129" ht="14.25" spans="1:10">
      <c r="A129" s="19"/>
      <c r="B129" s="23"/>
      <c r="C129" s="26"/>
      <c r="D129" s="27"/>
      <c r="E129" s="19" t="s">
        <v>150</v>
      </c>
      <c r="F129" s="19" t="s">
        <v>17</v>
      </c>
      <c r="G129" s="19">
        <v>1</v>
      </c>
      <c r="H129" s="75" t="s">
        <v>151</v>
      </c>
      <c r="I129" s="87"/>
      <c r="J129" s="88"/>
    </row>
    <row r="130" ht="14.25" spans="1:10">
      <c r="A130" s="19">
        <v>30</v>
      </c>
      <c r="B130" s="19" t="s">
        <v>152</v>
      </c>
      <c r="C130" s="19" t="s">
        <v>153</v>
      </c>
      <c r="D130" s="19" t="s">
        <v>154</v>
      </c>
      <c r="E130" s="19" t="s">
        <v>68</v>
      </c>
      <c r="F130" s="32" t="s">
        <v>17</v>
      </c>
      <c r="G130" s="19">
        <v>4</v>
      </c>
      <c r="H130" s="21">
        <v>0.028</v>
      </c>
      <c r="I130" s="35"/>
      <c r="J130" s="36"/>
    </row>
    <row r="131" spans="1:10">
      <c r="A131" s="19"/>
      <c r="B131" s="19"/>
      <c r="C131" s="19"/>
      <c r="D131" s="19"/>
      <c r="E131" s="19" t="s">
        <v>69</v>
      </c>
      <c r="F131" s="33"/>
      <c r="G131" s="19">
        <v>15</v>
      </c>
      <c r="H131" s="21">
        <v>0.088</v>
      </c>
      <c r="I131" s="35"/>
      <c r="J131" s="36"/>
    </row>
    <row r="132" spans="1:10">
      <c r="A132" s="19"/>
      <c r="B132" s="19"/>
      <c r="C132" s="19"/>
      <c r="D132" s="19"/>
      <c r="E132" s="19" t="s">
        <v>70</v>
      </c>
      <c r="F132" s="33"/>
      <c r="G132" s="19">
        <v>20</v>
      </c>
      <c r="H132" s="21">
        <v>0.011</v>
      </c>
      <c r="I132" s="35"/>
      <c r="J132" s="36"/>
    </row>
    <row r="133" spans="1:10">
      <c r="A133" s="19"/>
      <c r="B133" s="19"/>
      <c r="C133" s="19"/>
      <c r="D133" s="19"/>
      <c r="E133" s="19" t="s">
        <v>47</v>
      </c>
      <c r="F133" s="27"/>
      <c r="G133" s="19">
        <v>120</v>
      </c>
      <c r="H133" s="21">
        <v>3.3</v>
      </c>
      <c r="I133" s="35"/>
      <c r="J133" s="36"/>
    </row>
    <row r="134" spans="1:10">
      <c r="A134" s="19"/>
      <c r="B134" s="19"/>
      <c r="C134" s="19"/>
      <c r="D134" s="19"/>
      <c r="E134" s="19" t="s">
        <v>73</v>
      </c>
      <c r="F134" s="19" t="s">
        <v>72</v>
      </c>
      <c r="G134" s="19" t="s">
        <v>74</v>
      </c>
      <c r="H134" s="76">
        <v>0.0002</v>
      </c>
      <c r="I134" s="76">
        <v>0.0004</v>
      </c>
      <c r="J134" s="89">
        <v>0.0003</v>
      </c>
    </row>
    <row r="135" spans="1:10">
      <c r="A135" s="19"/>
      <c r="B135" s="19"/>
      <c r="C135" s="19"/>
      <c r="D135" s="19"/>
      <c r="E135" s="19" t="s">
        <v>71</v>
      </c>
      <c r="F135" s="32" t="s">
        <v>72</v>
      </c>
      <c r="G135" s="19">
        <v>5</v>
      </c>
      <c r="H135" s="41">
        <v>0.01</v>
      </c>
      <c r="I135" s="89">
        <v>0.019</v>
      </c>
      <c r="J135" s="41">
        <v>0.02</v>
      </c>
    </row>
    <row r="136" spans="1:10">
      <c r="A136" s="19">
        <v>31</v>
      </c>
      <c r="B136" s="19"/>
      <c r="C136" s="19" t="s">
        <v>155</v>
      </c>
      <c r="D136" s="19" t="s">
        <v>156</v>
      </c>
      <c r="E136" s="19" t="s">
        <v>68</v>
      </c>
      <c r="F136" s="32" t="s">
        <v>17</v>
      </c>
      <c r="G136" s="19">
        <v>4</v>
      </c>
      <c r="H136" s="21" t="s">
        <v>31</v>
      </c>
      <c r="I136" s="35"/>
      <c r="J136" s="36"/>
    </row>
    <row r="137" spans="1:10">
      <c r="A137" s="19"/>
      <c r="B137" s="19"/>
      <c r="C137" s="19"/>
      <c r="D137" s="19"/>
      <c r="E137" s="19" t="s">
        <v>69</v>
      </c>
      <c r="F137" s="33"/>
      <c r="G137" s="19">
        <v>15</v>
      </c>
      <c r="H137" s="21" t="s">
        <v>31</v>
      </c>
      <c r="I137" s="35"/>
      <c r="J137" s="36"/>
    </row>
    <row r="138" spans="1:10">
      <c r="A138" s="19"/>
      <c r="B138" s="19"/>
      <c r="C138" s="19"/>
      <c r="D138" s="19"/>
      <c r="E138" s="19" t="s">
        <v>70</v>
      </c>
      <c r="F138" s="33"/>
      <c r="G138" s="19">
        <v>20</v>
      </c>
      <c r="H138" s="21" t="s">
        <v>31</v>
      </c>
      <c r="I138" s="35"/>
      <c r="J138" s="36"/>
    </row>
    <row r="139" spans="1:10">
      <c r="A139" s="19"/>
      <c r="B139" s="19"/>
      <c r="C139" s="19"/>
      <c r="D139" s="19"/>
      <c r="E139" s="19" t="s">
        <v>47</v>
      </c>
      <c r="F139" s="27"/>
      <c r="G139" s="19">
        <v>120</v>
      </c>
      <c r="H139" s="41" t="s">
        <v>31</v>
      </c>
      <c r="I139" s="41" t="s">
        <v>31</v>
      </c>
      <c r="J139" s="41" t="s">
        <v>31</v>
      </c>
    </row>
    <row r="140" spans="1:10">
      <c r="A140" s="19"/>
      <c r="B140" s="19"/>
      <c r="C140" s="19"/>
      <c r="D140" s="19"/>
      <c r="E140" s="19" t="s">
        <v>73</v>
      </c>
      <c r="F140" s="19" t="s">
        <v>72</v>
      </c>
      <c r="G140" s="19" t="s">
        <v>74</v>
      </c>
      <c r="H140" s="41" t="s">
        <v>31</v>
      </c>
      <c r="I140" s="41" t="s">
        <v>31</v>
      </c>
      <c r="J140" s="41" t="s">
        <v>31</v>
      </c>
    </row>
    <row r="141" spans="1:10">
      <c r="A141" s="19"/>
      <c r="B141" s="19"/>
      <c r="C141" s="19"/>
      <c r="D141" s="19"/>
      <c r="E141" s="19" t="s">
        <v>71</v>
      </c>
      <c r="F141" s="26" t="s">
        <v>72</v>
      </c>
      <c r="G141" s="19">
        <v>5</v>
      </c>
      <c r="H141" s="41" t="s">
        <v>31</v>
      </c>
      <c r="I141" s="41" t="s">
        <v>31</v>
      </c>
      <c r="J141" s="41" t="s">
        <v>31</v>
      </c>
    </row>
    <row r="142" spans="1:10">
      <c r="A142" s="19">
        <v>32</v>
      </c>
      <c r="B142" s="19"/>
      <c r="C142" s="19" t="s">
        <v>157</v>
      </c>
      <c r="D142" s="19" t="s">
        <v>158</v>
      </c>
      <c r="E142" s="19" t="s">
        <v>68</v>
      </c>
      <c r="F142" s="32" t="s">
        <v>17</v>
      </c>
      <c r="G142" s="19">
        <v>4</v>
      </c>
      <c r="H142" s="21">
        <v>0.084</v>
      </c>
      <c r="I142" s="35"/>
      <c r="J142" s="36"/>
    </row>
    <row r="143" spans="1:10">
      <c r="A143" s="19"/>
      <c r="B143" s="19"/>
      <c r="C143" s="19"/>
      <c r="D143" s="19"/>
      <c r="E143" s="19" t="s">
        <v>69</v>
      </c>
      <c r="F143" s="33"/>
      <c r="G143" s="19">
        <v>15</v>
      </c>
      <c r="H143" s="21">
        <v>0.057</v>
      </c>
      <c r="I143" s="35"/>
      <c r="J143" s="36"/>
    </row>
    <row r="144" spans="1:10">
      <c r="A144" s="19"/>
      <c r="B144" s="19"/>
      <c r="C144" s="19"/>
      <c r="D144" s="19"/>
      <c r="E144" s="19" t="s">
        <v>70</v>
      </c>
      <c r="F144" s="33"/>
      <c r="G144" s="19">
        <v>20</v>
      </c>
      <c r="H144" s="21">
        <v>0.012</v>
      </c>
      <c r="I144" s="35"/>
      <c r="J144" s="36"/>
    </row>
    <row r="145" ht="14.25" spans="1:10">
      <c r="A145" s="19"/>
      <c r="B145" s="19"/>
      <c r="C145" s="19"/>
      <c r="D145" s="19"/>
      <c r="E145" s="19" t="s">
        <v>47</v>
      </c>
      <c r="F145" s="27"/>
      <c r="G145" s="19">
        <v>120</v>
      </c>
      <c r="H145" s="21">
        <v>0.68</v>
      </c>
      <c r="I145" s="35"/>
      <c r="J145" s="36"/>
    </row>
    <row r="146" spans="1:10">
      <c r="A146" s="19"/>
      <c r="B146" s="19"/>
      <c r="C146" s="19"/>
      <c r="D146" s="19"/>
      <c r="E146" s="19" t="s">
        <v>73</v>
      </c>
      <c r="F146" s="19" t="s">
        <v>72</v>
      </c>
      <c r="G146" s="19" t="s">
        <v>74</v>
      </c>
      <c r="H146" s="76">
        <v>0.0003</v>
      </c>
      <c r="I146" s="76">
        <v>0.0002</v>
      </c>
      <c r="J146" s="89">
        <v>0.0002</v>
      </c>
    </row>
    <row r="147" spans="1:10">
      <c r="A147" s="19"/>
      <c r="B147" s="19"/>
      <c r="C147" s="19"/>
      <c r="D147" s="19"/>
      <c r="E147" s="19" t="s">
        <v>71</v>
      </c>
      <c r="F147" s="32" t="s">
        <v>72</v>
      </c>
      <c r="G147" s="19">
        <v>5</v>
      </c>
      <c r="H147" s="41">
        <v>0.022</v>
      </c>
      <c r="I147" s="41">
        <v>0.012</v>
      </c>
      <c r="J147" s="41">
        <v>0.013</v>
      </c>
    </row>
    <row r="148" spans="1:10">
      <c r="A148" s="19">
        <v>33</v>
      </c>
      <c r="B148" s="19"/>
      <c r="C148" s="19" t="s">
        <v>159</v>
      </c>
      <c r="D148" s="19" t="s">
        <v>160</v>
      </c>
      <c r="E148" s="19" t="s">
        <v>68</v>
      </c>
      <c r="F148" s="32" t="s">
        <v>17</v>
      </c>
      <c r="G148" s="19">
        <v>4</v>
      </c>
      <c r="H148" s="21">
        <v>0.014</v>
      </c>
      <c r="I148" s="35"/>
      <c r="J148" s="36"/>
    </row>
    <row r="149" spans="1:10">
      <c r="A149" s="19"/>
      <c r="B149" s="19"/>
      <c r="C149" s="19"/>
      <c r="D149" s="19"/>
      <c r="E149" s="19" t="s">
        <v>69</v>
      </c>
      <c r="F149" s="33"/>
      <c r="G149" s="19">
        <v>15</v>
      </c>
      <c r="H149" s="21" t="s">
        <v>161</v>
      </c>
      <c r="I149" s="35"/>
      <c r="J149" s="36"/>
    </row>
    <row r="150" spans="1:10">
      <c r="A150" s="19"/>
      <c r="B150" s="19"/>
      <c r="C150" s="19"/>
      <c r="D150" s="19"/>
      <c r="E150" s="19" t="s">
        <v>70</v>
      </c>
      <c r="F150" s="33"/>
      <c r="G150" s="19">
        <v>20</v>
      </c>
      <c r="H150" s="21">
        <v>0.007</v>
      </c>
      <c r="I150" s="35"/>
      <c r="J150" s="36"/>
    </row>
    <row r="151" ht="14.25" spans="1:10">
      <c r="A151" s="19"/>
      <c r="B151" s="19"/>
      <c r="C151" s="19"/>
      <c r="D151" s="19"/>
      <c r="E151" s="19" t="s">
        <v>47</v>
      </c>
      <c r="F151" s="27"/>
      <c r="G151" s="19">
        <v>120</v>
      </c>
      <c r="H151" s="21">
        <v>0.42</v>
      </c>
      <c r="I151" s="35"/>
      <c r="J151" s="36"/>
    </row>
    <row r="152" spans="1:10">
      <c r="A152" s="19"/>
      <c r="B152" s="19"/>
      <c r="C152" s="19"/>
      <c r="D152" s="19"/>
      <c r="E152" s="19" t="s">
        <v>73</v>
      </c>
      <c r="F152" s="19" t="s">
        <v>72</v>
      </c>
      <c r="G152" s="19" t="s">
        <v>74</v>
      </c>
      <c r="H152" s="76">
        <v>0.0001</v>
      </c>
      <c r="I152" s="76">
        <v>0.0001</v>
      </c>
      <c r="J152" s="89">
        <v>0.0001</v>
      </c>
    </row>
    <row r="153" spans="1:10">
      <c r="A153" s="19"/>
      <c r="B153" s="19"/>
      <c r="C153" s="19"/>
      <c r="D153" s="19"/>
      <c r="E153" s="19" t="s">
        <v>71</v>
      </c>
      <c r="F153" s="32" t="s">
        <v>72</v>
      </c>
      <c r="G153" s="19">
        <v>5</v>
      </c>
      <c r="H153" s="41">
        <v>0.014</v>
      </c>
      <c r="I153" s="41">
        <v>0.012</v>
      </c>
      <c r="J153" s="41">
        <v>0.011</v>
      </c>
    </row>
    <row r="154" ht="23.25" customHeight="1" spans="1:10">
      <c r="A154" s="19">
        <v>34</v>
      </c>
      <c r="B154" s="20" t="s">
        <v>162</v>
      </c>
      <c r="C154" s="19" t="s">
        <v>163</v>
      </c>
      <c r="D154" s="20" t="s">
        <v>164</v>
      </c>
      <c r="E154" s="19" t="s">
        <v>16</v>
      </c>
      <c r="F154" s="19" t="s">
        <v>17</v>
      </c>
      <c r="G154" s="19">
        <v>35</v>
      </c>
      <c r="H154" s="21">
        <v>6.4</v>
      </c>
      <c r="I154" s="35"/>
      <c r="J154" s="36"/>
    </row>
    <row r="155" spans="1:10">
      <c r="A155" s="19"/>
      <c r="B155" s="22"/>
      <c r="C155" s="19"/>
      <c r="D155" s="22"/>
      <c r="E155" s="19" t="s">
        <v>18</v>
      </c>
      <c r="F155" s="19" t="s">
        <v>17</v>
      </c>
      <c r="G155" s="19">
        <v>50</v>
      </c>
      <c r="H155" s="21">
        <v>14</v>
      </c>
      <c r="I155" s="35"/>
      <c r="J155" s="36"/>
    </row>
    <row r="156" spans="1:10">
      <c r="A156" s="19"/>
      <c r="B156" s="22"/>
      <c r="C156" s="19"/>
      <c r="D156" s="22"/>
      <c r="E156" s="19" t="s">
        <v>19</v>
      </c>
      <c r="F156" s="19" t="s">
        <v>17</v>
      </c>
      <c r="G156" s="19">
        <v>10</v>
      </c>
      <c r="H156" s="21">
        <v>8.9</v>
      </c>
      <c r="I156" s="35"/>
      <c r="J156" s="36"/>
    </row>
    <row r="157" ht="23.25" spans="1:10">
      <c r="A157" s="19"/>
      <c r="B157" s="22"/>
      <c r="C157" s="19"/>
      <c r="D157" s="22"/>
      <c r="E157" s="19" t="s">
        <v>165</v>
      </c>
      <c r="F157" s="19" t="s">
        <v>17</v>
      </c>
      <c r="G157" s="19">
        <v>0.03</v>
      </c>
      <c r="H157" s="21">
        <v>0.00306</v>
      </c>
      <c r="I157" s="35"/>
      <c r="J157" s="36"/>
    </row>
    <row r="158" spans="1:10">
      <c r="A158" s="19"/>
      <c r="B158" s="22"/>
      <c r="C158" s="19"/>
      <c r="D158" s="23"/>
      <c r="E158" s="19" t="s">
        <v>150</v>
      </c>
      <c r="F158" s="19" t="s">
        <v>17</v>
      </c>
      <c r="G158" s="19" t="s">
        <v>166</v>
      </c>
      <c r="H158" s="21" t="s">
        <v>166</v>
      </c>
      <c r="I158" s="35"/>
      <c r="J158" s="36"/>
    </row>
    <row r="159" ht="23.25" customHeight="1" spans="1:10">
      <c r="A159" s="19">
        <v>35</v>
      </c>
      <c r="B159" s="22"/>
      <c r="C159" s="19" t="s">
        <v>167</v>
      </c>
      <c r="D159" s="20" t="s">
        <v>168</v>
      </c>
      <c r="E159" s="19" t="s">
        <v>16</v>
      </c>
      <c r="F159" s="19" t="s">
        <v>17</v>
      </c>
      <c r="G159" s="19">
        <v>35</v>
      </c>
      <c r="H159" s="21" t="s">
        <v>169</v>
      </c>
      <c r="I159" s="35"/>
      <c r="J159" s="36"/>
    </row>
    <row r="160" spans="1:10">
      <c r="A160" s="19"/>
      <c r="B160" s="22"/>
      <c r="C160" s="19"/>
      <c r="D160" s="22"/>
      <c r="E160" s="19" t="s">
        <v>18</v>
      </c>
      <c r="F160" s="19" t="s">
        <v>17</v>
      </c>
      <c r="G160" s="19">
        <v>50</v>
      </c>
      <c r="H160" s="21">
        <v>11</v>
      </c>
      <c r="I160" s="35"/>
      <c r="J160" s="36"/>
    </row>
    <row r="161" spans="1:10">
      <c r="A161" s="19"/>
      <c r="B161" s="22"/>
      <c r="C161" s="19"/>
      <c r="D161" s="22"/>
      <c r="E161" s="19" t="s">
        <v>19</v>
      </c>
      <c r="F161" s="19" t="s">
        <v>17</v>
      </c>
      <c r="G161" s="19">
        <v>10</v>
      </c>
      <c r="H161" s="21">
        <v>9.8</v>
      </c>
      <c r="I161" s="35"/>
      <c r="J161" s="36"/>
    </row>
    <row r="162" ht="23.25" spans="1:10">
      <c r="A162" s="19"/>
      <c r="B162" s="22"/>
      <c r="C162" s="19"/>
      <c r="D162" s="22"/>
      <c r="E162" s="19" t="s">
        <v>165</v>
      </c>
      <c r="F162" s="19" t="s">
        <v>17</v>
      </c>
      <c r="G162" s="19">
        <v>0.03</v>
      </c>
      <c r="H162" s="21">
        <v>0.00246</v>
      </c>
      <c r="I162" s="35"/>
      <c r="J162" s="36"/>
    </row>
    <row r="163" spans="1:10">
      <c r="A163" s="19"/>
      <c r="B163" s="22"/>
      <c r="C163" s="19"/>
      <c r="D163" s="23"/>
      <c r="E163" s="19" t="s">
        <v>150</v>
      </c>
      <c r="F163" s="19" t="s">
        <v>17</v>
      </c>
      <c r="G163" s="19" t="s">
        <v>166</v>
      </c>
      <c r="H163" s="21" t="s">
        <v>166</v>
      </c>
      <c r="I163" s="35"/>
      <c r="J163" s="36"/>
    </row>
    <row r="164" spans="1:10">
      <c r="A164" s="20">
        <v>36</v>
      </c>
      <c r="B164" s="22"/>
      <c r="C164" s="20" t="s">
        <v>170</v>
      </c>
      <c r="D164" s="32" t="s">
        <v>171</v>
      </c>
      <c r="E164" s="19" t="s">
        <v>19</v>
      </c>
      <c r="F164" s="19" t="s">
        <v>17</v>
      </c>
      <c r="G164" s="19">
        <v>30</v>
      </c>
      <c r="H164" s="21" t="s">
        <v>166</v>
      </c>
      <c r="I164" s="35"/>
      <c r="J164" s="36"/>
    </row>
    <row r="165" spans="1:10">
      <c r="A165" s="23"/>
      <c r="B165" s="22"/>
      <c r="C165" s="23"/>
      <c r="D165" s="27"/>
      <c r="E165" s="19" t="s">
        <v>172</v>
      </c>
      <c r="F165" s="19" t="s">
        <v>17</v>
      </c>
      <c r="G165" s="77">
        <v>1.5</v>
      </c>
      <c r="H165" s="21" t="s">
        <v>173</v>
      </c>
      <c r="I165" s="35"/>
      <c r="J165" s="36"/>
    </row>
    <row r="166" spans="1:10">
      <c r="A166" s="20">
        <v>37</v>
      </c>
      <c r="B166" s="22"/>
      <c r="C166" s="20" t="s">
        <v>174</v>
      </c>
      <c r="D166" s="32" t="s">
        <v>175</v>
      </c>
      <c r="E166" s="19" t="s">
        <v>19</v>
      </c>
      <c r="F166" s="19" t="s">
        <v>17</v>
      </c>
      <c r="G166" s="19">
        <v>30</v>
      </c>
      <c r="H166" s="21" t="s">
        <v>166</v>
      </c>
      <c r="I166" s="35"/>
      <c r="J166" s="36"/>
    </row>
    <row r="167" ht="14.25" customHeight="1" spans="1:10">
      <c r="A167" s="22"/>
      <c r="B167" s="22"/>
      <c r="C167" s="22"/>
      <c r="D167" s="33"/>
      <c r="E167" s="19" t="s">
        <v>172</v>
      </c>
      <c r="F167" s="19" t="s">
        <v>17</v>
      </c>
      <c r="G167" s="77">
        <v>1.5</v>
      </c>
      <c r="H167" s="21" t="s">
        <v>173</v>
      </c>
      <c r="I167" s="35"/>
      <c r="J167" s="36"/>
    </row>
    <row r="168" ht="26.25" spans="1:10">
      <c r="A168" s="78" t="s">
        <v>176</v>
      </c>
      <c r="B168" s="78"/>
      <c r="C168" s="78"/>
      <c r="D168" s="78"/>
      <c r="E168" s="78"/>
      <c r="F168" s="78"/>
      <c r="G168" s="78"/>
      <c r="H168" s="13"/>
      <c r="I168" s="13"/>
      <c r="J168" s="13"/>
    </row>
    <row r="169" ht="14.25" spans="1:10">
      <c r="A169" s="18" t="s">
        <v>177</v>
      </c>
      <c r="B169" s="18"/>
      <c r="C169" s="18"/>
      <c r="D169" s="18"/>
      <c r="E169" s="19" t="s">
        <v>6</v>
      </c>
      <c r="F169" s="18" t="s">
        <v>7</v>
      </c>
      <c r="G169" s="19" t="s">
        <v>178</v>
      </c>
      <c r="H169" s="16" t="s">
        <v>9</v>
      </c>
      <c r="I169" s="16"/>
      <c r="J169" s="16"/>
    </row>
    <row r="170" ht="14.25" spans="1:10">
      <c r="A170" s="18"/>
      <c r="B170" s="18"/>
      <c r="C170" s="18"/>
      <c r="D170" s="18"/>
      <c r="E170" s="19"/>
      <c r="F170" s="18"/>
      <c r="G170" s="19"/>
      <c r="H170" s="17" t="s">
        <v>10</v>
      </c>
      <c r="I170" s="17" t="s">
        <v>11</v>
      </c>
      <c r="J170" s="17" t="s">
        <v>12</v>
      </c>
    </row>
    <row r="171" ht="14.25" spans="1:10">
      <c r="A171" s="79" t="s">
        <v>179</v>
      </c>
      <c r="B171" s="80"/>
      <c r="C171" s="80"/>
      <c r="D171" s="80"/>
      <c r="E171" s="81" t="s">
        <v>180</v>
      </c>
      <c r="F171" s="82" t="s">
        <v>72</v>
      </c>
      <c r="G171" s="44" t="s">
        <v>181</v>
      </c>
      <c r="H171" s="65" t="s">
        <v>182</v>
      </c>
      <c r="I171" s="65">
        <v>7.6</v>
      </c>
      <c r="J171" s="65">
        <v>7.6</v>
      </c>
    </row>
    <row r="172" ht="14.25" spans="1:10">
      <c r="A172" s="80"/>
      <c r="B172" s="80"/>
      <c r="C172" s="80"/>
      <c r="D172" s="80"/>
      <c r="E172" s="83" t="s">
        <v>183</v>
      </c>
      <c r="F172" s="84" t="s">
        <v>72</v>
      </c>
      <c r="G172" s="85">
        <v>60</v>
      </c>
      <c r="H172" s="65">
        <v>25</v>
      </c>
      <c r="I172" s="65">
        <v>18</v>
      </c>
      <c r="J172" s="65">
        <v>29</v>
      </c>
    </row>
    <row r="173" ht="14.25" spans="1:10">
      <c r="A173" s="80"/>
      <c r="B173" s="80"/>
      <c r="C173" s="80"/>
      <c r="D173" s="80"/>
      <c r="E173" s="83" t="s">
        <v>184</v>
      </c>
      <c r="F173" s="84" t="s">
        <v>72</v>
      </c>
      <c r="G173" s="85">
        <v>8</v>
      </c>
      <c r="H173" s="65">
        <v>0.167</v>
      </c>
      <c r="I173" s="65">
        <v>0.073</v>
      </c>
      <c r="J173" s="65">
        <v>0.065</v>
      </c>
    </row>
    <row r="174" ht="54.75" spans="1:10">
      <c r="A174" s="80"/>
      <c r="B174" s="80"/>
      <c r="C174" s="80"/>
      <c r="D174" s="80"/>
      <c r="E174" s="83" t="s">
        <v>185</v>
      </c>
      <c r="F174" s="83" t="s">
        <v>186</v>
      </c>
      <c r="G174" s="85">
        <v>0.5</v>
      </c>
      <c r="H174" s="65" t="s">
        <v>187</v>
      </c>
      <c r="I174" s="65" t="s">
        <v>187</v>
      </c>
      <c r="J174" s="65" t="s">
        <v>187</v>
      </c>
    </row>
    <row r="175" ht="41.25" spans="1:10">
      <c r="A175" s="80"/>
      <c r="B175" s="80"/>
      <c r="C175" s="80"/>
      <c r="D175" s="80"/>
      <c r="E175" s="83" t="s">
        <v>188</v>
      </c>
      <c r="F175" s="83" t="s">
        <v>186</v>
      </c>
      <c r="G175" s="85">
        <v>5</v>
      </c>
      <c r="H175" s="65" t="s">
        <v>189</v>
      </c>
      <c r="I175" s="65" t="s">
        <v>190</v>
      </c>
      <c r="J175" s="65" t="s">
        <v>191</v>
      </c>
    </row>
    <row r="176" ht="27.75" spans="1:10">
      <c r="A176" s="80"/>
      <c r="B176" s="80"/>
      <c r="C176" s="80"/>
      <c r="D176" s="80"/>
      <c r="E176" s="83" t="s">
        <v>192</v>
      </c>
      <c r="F176" s="83" t="s">
        <v>186</v>
      </c>
      <c r="G176" s="85">
        <v>1</v>
      </c>
      <c r="H176" s="65" t="s">
        <v>193</v>
      </c>
      <c r="I176" s="65" t="s">
        <v>193</v>
      </c>
      <c r="J176" s="65" t="s">
        <v>194</v>
      </c>
    </row>
    <row r="177" ht="14.25" spans="1:10">
      <c r="A177" s="80"/>
      <c r="B177" s="80"/>
      <c r="C177" s="80"/>
      <c r="D177" s="80"/>
      <c r="E177" s="83" t="s">
        <v>195</v>
      </c>
      <c r="F177" s="83" t="s">
        <v>186</v>
      </c>
      <c r="G177" s="85">
        <v>70</v>
      </c>
      <c r="H177" s="65" t="s">
        <v>196</v>
      </c>
      <c r="I177" s="65" t="s">
        <v>197</v>
      </c>
      <c r="J177" s="90" t="s">
        <v>198</v>
      </c>
    </row>
    <row r="178" ht="14.25" spans="1:10">
      <c r="A178" s="80"/>
      <c r="B178" s="80"/>
      <c r="C178" s="80"/>
      <c r="D178" s="80"/>
      <c r="E178" s="83" t="s">
        <v>199</v>
      </c>
      <c r="F178" s="83" t="s">
        <v>72</v>
      </c>
      <c r="G178" s="85">
        <v>40</v>
      </c>
      <c r="H178" s="65">
        <v>17.7</v>
      </c>
      <c r="I178" s="65">
        <v>25.6</v>
      </c>
      <c r="J178" s="65">
        <v>21.2</v>
      </c>
    </row>
    <row r="179" ht="14.25" spans="1:10">
      <c r="A179" s="80"/>
      <c r="B179" s="80"/>
      <c r="C179" s="80"/>
      <c r="D179" s="80"/>
      <c r="E179" s="83" t="s">
        <v>200</v>
      </c>
      <c r="F179" s="84" t="s">
        <v>72</v>
      </c>
      <c r="G179" s="85">
        <v>1</v>
      </c>
      <c r="H179" s="65">
        <v>0.06</v>
      </c>
      <c r="I179" s="41">
        <v>0.06</v>
      </c>
      <c r="J179" s="41">
        <v>0.11</v>
      </c>
    </row>
    <row r="180" ht="14.25" spans="1:10">
      <c r="A180" s="80"/>
      <c r="B180" s="80"/>
      <c r="C180" s="80"/>
      <c r="D180" s="80"/>
      <c r="E180" s="83" t="s">
        <v>201</v>
      </c>
      <c r="F180" s="83" t="s">
        <v>72</v>
      </c>
      <c r="G180" s="85">
        <v>0.5</v>
      </c>
      <c r="H180" s="65" t="s">
        <v>202</v>
      </c>
      <c r="I180" s="65">
        <v>0.004</v>
      </c>
      <c r="J180" s="65" t="s">
        <v>202</v>
      </c>
    </row>
    <row r="181" ht="14.25" spans="1:10">
      <c r="A181" s="80"/>
      <c r="B181" s="80"/>
      <c r="C181" s="80"/>
      <c r="D181" s="80"/>
      <c r="E181" s="83" t="s">
        <v>203</v>
      </c>
      <c r="F181" s="83" t="s">
        <v>72</v>
      </c>
      <c r="G181" s="85">
        <v>20</v>
      </c>
      <c r="H181" s="65">
        <v>8</v>
      </c>
      <c r="I181" s="41">
        <v>5</v>
      </c>
      <c r="J181" s="41">
        <v>6.1</v>
      </c>
    </row>
    <row r="182" ht="14.25" spans="1:10">
      <c r="A182" s="80"/>
      <c r="B182" s="80"/>
      <c r="C182" s="80"/>
      <c r="D182" s="80"/>
      <c r="E182" s="83" t="s">
        <v>204</v>
      </c>
      <c r="F182" s="83" t="s">
        <v>72</v>
      </c>
      <c r="G182" s="85">
        <v>20</v>
      </c>
      <c r="H182" s="65">
        <v>9.9</v>
      </c>
      <c r="I182" s="41">
        <v>6.7</v>
      </c>
      <c r="J182" s="41">
        <v>8.4</v>
      </c>
    </row>
    <row r="183" ht="14.25" spans="1:10">
      <c r="A183" s="80"/>
      <c r="B183" s="80"/>
      <c r="C183" s="80"/>
      <c r="D183" s="80"/>
      <c r="E183" s="83" t="s">
        <v>205</v>
      </c>
      <c r="F183" s="83" t="s">
        <v>72</v>
      </c>
      <c r="G183" s="85">
        <v>1</v>
      </c>
      <c r="H183" s="41">
        <v>0.00046</v>
      </c>
      <c r="I183" s="41">
        <v>0.002</v>
      </c>
      <c r="J183" s="41">
        <v>0.00046</v>
      </c>
    </row>
    <row r="184" ht="14.25" spans="1:10">
      <c r="A184" s="80"/>
      <c r="B184" s="80"/>
      <c r="C184" s="80"/>
      <c r="D184" s="80"/>
      <c r="E184" s="83" t="s">
        <v>68</v>
      </c>
      <c r="F184" s="83" t="s">
        <v>72</v>
      </c>
      <c r="G184" s="85">
        <v>0.1</v>
      </c>
      <c r="H184" s="41" t="s">
        <v>206</v>
      </c>
      <c r="I184" s="41" t="s">
        <v>206</v>
      </c>
      <c r="J184" s="41" t="s">
        <v>206</v>
      </c>
    </row>
    <row r="185" ht="14.25" spans="1:10">
      <c r="A185" s="80"/>
      <c r="B185" s="80"/>
      <c r="C185" s="80"/>
      <c r="D185" s="80"/>
      <c r="E185" s="83" t="s">
        <v>69</v>
      </c>
      <c r="F185" s="83" t="s">
        <v>72</v>
      </c>
      <c r="G185" s="86">
        <v>0.1</v>
      </c>
      <c r="H185" s="41" t="s">
        <v>206</v>
      </c>
      <c r="I185" s="41" t="s">
        <v>206</v>
      </c>
      <c r="J185" s="41" t="s">
        <v>206</v>
      </c>
    </row>
    <row r="186" ht="14.25" spans="1:10">
      <c r="A186" s="80"/>
      <c r="B186" s="80"/>
      <c r="C186" s="80"/>
      <c r="D186" s="80"/>
      <c r="E186" s="83" t="s">
        <v>207</v>
      </c>
      <c r="F186" s="83" t="s">
        <v>72</v>
      </c>
      <c r="G186" s="86">
        <v>0.4</v>
      </c>
      <c r="H186" s="41" t="s">
        <v>206</v>
      </c>
      <c r="I186" s="41" t="s">
        <v>206</v>
      </c>
      <c r="J186" s="41" t="s">
        <v>206</v>
      </c>
    </row>
    <row r="187" ht="14.25" spans="1:10">
      <c r="A187" s="80"/>
      <c r="B187" s="80"/>
      <c r="C187" s="80"/>
      <c r="D187" s="80"/>
      <c r="E187" s="83" t="s">
        <v>208</v>
      </c>
      <c r="F187" s="83" t="s">
        <v>72</v>
      </c>
      <c r="G187" s="86">
        <v>0.4</v>
      </c>
      <c r="H187" s="41" t="s">
        <v>209</v>
      </c>
      <c r="I187" s="41" t="s">
        <v>209</v>
      </c>
      <c r="J187" s="41" t="s">
        <v>209</v>
      </c>
    </row>
    <row r="188" ht="14.25" spans="1:10">
      <c r="A188" s="80"/>
      <c r="B188" s="80"/>
      <c r="C188" s="80"/>
      <c r="D188" s="80"/>
      <c r="E188" s="83" t="s">
        <v>210</v>
      </c>
      <c r="F188" s="83" t="s">
        <v>72</v>
      </c>
      <c r="G188" s="86">
        <v>0.4</v>
      </c>
      <c r="H188" s="41" t="s">
        <v>209</v>
      </c>
      <c r="I188" s="41" t="s">
        <v>209</v>
      </c>
      <c r="J188" s="41" t="s">
        <v>209</v>
      </c>
    </row>
    <row r="189" ht="14.25" spans="1:10">
      <c r="A189" s="80"/>
      <c r="B189" s="80"/>
      <c r="C189" s="80"/>
      <c r="D189" s="80"/>
      <c r="E189" s="83" t="s">
        <v>124</v>
      </c>
      <c r="F189" s="83" t="s">
        <v>72</v>
      </c>
      <c r="G189" s="86">
        <v>0.4</v>
      </c>
      <c r="H189" s="41" t="s">
        <v>206</v>
      </c>
      <c r="I189" s="41" t="s">
        <v>206</v>
      </c>
      <c r="J189" s="41" t="s">
        <v>206</v>
      </c>
    </row>
    <row r="190" ht="14.25" spans="1:10">
      <c r="A190" s="80"/>
      <c r="B190" s="80"/>
      <c r="C190" s="80"/>
      <c r="D190" s="80"/>
      <c r="E190" s="83" t="s">
        <v>211</v>
      </c>
      <c r="F190" s="84" t="s">
        <v>72</v>
      </c>
      <c r="G190" s="86">
        <v>0.5</v>
      </c>
      <c r="H190" s="41">
        <v>0.00091</v>
      </c>
      <c r="I190" s="41">
        <v>0.00068</v>
      </c>
      <c r="J190" s="41">
        <v>0.0009</v>
      </c>
    </row>
    <row r="191" ht="14.25" spans="1:10">
      <c r="A191" s="80"/>
      <c r="B191" s="80"/>
      <c r="C191" s="80"/>
      <c r="D191" s="80"/>
      <c r="E191" s="81" t="s">
        <v>64</v>
      </c>
      <c r="F191" s="84" t="s">
        <v>72</v>
      </c>
      <c r="G191" s="86">
        <v>1</v>
      </c>
      <c r="H191" s="41">
        <v>0.00664</v>
      </c>
      <c r="I191" s="41">
        <v>0.00182</v>
      </c>
      <c r="J191" s="41">
        <v>0.00282</v>
      </c>
    </row>
    <row r="192" ht="14.25" spans="1:10">
      <c r="A192" s="80"/>
      <c r="B192" s="80"/>
      <c r="C192" s="80"/>
      <c r="D192" s="80"/>
      <c r="E192" s="83" t="s">
        <v>212</v>
      </c>
      <c r="F192" s="84" t="s">
        <v>72</v>
      </c>
      <c r="G192" s="86">
        <v>0.05</v>
      </c>
      <c r="H192" s="41" t="s">
        <v>213</v>
      </c>
      <c r="I192" s="41">
        <v>0.0458</v>
      </c>
      <c r="J192" s="41" t="s">
        <v>213</v>
      </c>
    </row>
    <row r="193" ht="14.25" spans="1:10">
      <c r="A193" s="80"/>
      <c r="B193" s="80"/>
      <c r="C193" s="80"/>
      <c r="D193" s="80"/>
      <c r="E193" s="83" t="s">
        <v>214</v>
      </c>
      <c r="F193" s="84" t="s">
        <v>72</v>
      </c>
      <c r="G193" s="86" t="s">
        <v>215</v>
      </c>
      <c r="H193" s="41">
        <v>0</v>
      </c>
      <c r="I193" s="41">
        <v>0</v>
      </c>
      <c r="J193" s="41">
        <v>0</v>
      </c>
    </row>
    <row r="194" ht="14.25" spans="1:10">
      <c r="A194" s="79" t="s">
        <v>216</v>
      </c>
      <c r="B194" s="80"/>
      <c r="C194" s="80"/>
      <c r="D194" s="80"/>
      <c r="E194" s="81" t="s">
        <v>180</v>
      </c>
      <c r="F194" s="82" t="s">
        <v>72</v>
      </c>
      <c r="G194" s="44" t="s">
        <v>181</v>
      </c>
      <c r="H194" s="41" t="s">
        <v>217</v>
      </c>
      <c r="I194" s="41" t="s">
        <v>217</v>
      </c>
      <c r="J194" s="41" t="s">
        <v>217</v>
      </c>
    </row>
    <row r="195" ht="14.25" spans="1:10">
      <c r="A195" s="80"/>
      <c r="B195" s="80"/>
      <c r="C195" s="80"/>
      <c r="D195" s="80"/>
      <c r="E195" s="83" t="s">
        <v>183</v>
      </c>
      <c r="F195" s="84" t="s">
        <v>72</v>
      </c>
      <c r="G195" s="85">
        <v>60</v>
      </c>
      <c r="H195" s="41" t="s">
        <v>217</v>
      </c>
      <c r="I195" s="41" t="s">
        <v>217</v>
      </c>
      <c r="J195" s="41" t="s">
        <v>217</v>
      </c>
    </row>
    <row r="196" ht="14.25" spans="1:10">
      <c r="A196" s="80"/>
      <c r="B196" s="80"/>
      <c r="C196" s="80"/>
      <c r="D196" s="80"/>
      <c r="E196" s="83" t="s">
        <v>184</v>
      </c>
      <c r="F196" s="84" t="s">
        <v>72</v>
      </c>
      <c r="G196" s="85">
        <v>8</v>
      </c>
      <c r="H196" s="41" t="s">
        <v>217</v>
      </c>
      <c r="I196" s="41" t="s">
        <v>217</v>
      </c>
      <c r="J196" s="41" t="s">
        <v>217</v>
      </c>
    </row>
    <row r="197" ht="14.25" spans="1:10">
      <c r="A197" s="80"/>
      <c r="B197" s="80"/>
      <c r="C197" s="80"/>
      <c r="D197" s="80"/>
      <c r="E197" s="83" t="s">
        <v>185</v>
      </c>
      <c r="F197" s="83" t="s">
        <v>186</v>
      </c>
      <c r="G197" s="85">
        <v>0.5</v>
      </c>
      <c r="H197" s="41" t="s">
        <v>217</v>
      </c>
      <c r="I197" s="41" t="s">
        <v>217</v>
      </c>
      <c r="J197" s="41" t="s">
        <v>217</v>
      </c>
    </row>
    <row r="198" ht="14.25" spans="1:10">
      <c r="A198" s="80"/>
      <c r="B198" s="80"/>
      <c r="C198" s="80"/>
      <c r="D198" s="80"/>
      <c r="E198" s="83" t="s">
        <v>188</v>
      </c>
      <c r="F198" s="83" t="s">
        <v>186</v>
      </c>
      <c r="G198" s="85">
        <v>5</v>
      </c>
      <c r="H198" s="41" t="s">
        <v>217</v>
      </c>
      <c r="I198" s="41" t="s">
        <v>217</v>
      </c>
      <c r="J198" s="41" t="s">
        <v>217</v>
      </c>
    </row>
    <row r="199" ht="14.25" spans="1:10">
      <c r="A199" s="80"/>
      <c r="B199" s="80"/>
      <c r="C199" s="80"/>
      <c r="D199" s="80"/>
      <c r="E199" s="83" t="s">
        <v>192</v>
      </c>
      <c r="F199" s="83" t="s">
        <v>186</v>
      </c>
      <c r="G199" s="85">
        <v>1</v>
      </c>
      <c r="H199" s="41" t="s">
        <v>217</v>
      </c>
      <c r="I199" s="41" t="s">
        <v>217</v>
      </c>
      <c r="J199" s="41" t="s">
        <v>217</v>
      </c>
    </row>
    <row r="200" ht="14.25" spans="1:10">
      <c r="A200" s="80"/>
      <c r="B200" s="80"/>
      <c r="C200" s="80"/>
      <c r="D200" s="80"/>
      <c r="E200" s="83" t="s">
        <v>195</v>
      </c>
      <c r="F200" s="83" t="s">
        <v>186</v>
      </c>
      <c r="G200" s="85">
        <v>70</v>
      </c>
      <c r="H200" s="41" t="s">
        <v>217</v>
      </c>
      <c r="I200" s="41" t="s">
        <v>217</v>
      </c>
      <c r="J200" s="41" t="s">
        <v>217</v>
      </c>
    </row>
    <row r="201" ht="14.25" spans="1:10">
      <c r="A201" s="80"/>
      <c r="B201" s="80"/>
      <c r="C201" s="80"/>
      <c r="D201" s="80"/>
      <c r="E201" s="83" t="s">
        <v>199</v>
      </c>
      <c r="F201" s="83" t="s">
        <v>72</v>
      </c>
      <c r="G201" s="85">
        <v>40</v>
      </c>
      <c r="H201" s="41" t="s">
        <v>217</v>
      </c>
      <c r="I201" s="41" t="s">
        <v>217</v>
      </c>
      <c r="J201" s="41" t="s">
        <v>217</v>
      </c>
    </row>
    <row r="202" ht="14.25" spans="1:10">
      <c r="A202" s="80"/>
      <c r="B202" s="80"/>
      <c r="C202" s="80"/>
      <c r="D202" s="80"/>
      <c r="E202" s="83" t="s">
        <v>200</v>
      </c>
      <c r="F202" s="84" t="s">
        <v>72</v>
      </c>
      <c r="G202" s="85">
        <v>1</v>
      </c>
      <c r="H202" s="41" t="s">
        <v>217</v>
      </c>
      <c r="I202" s="41" t="s">
        <v>217</v>
      </c>
      <c r="J202" s="41" t="s">
        <v>217</v>
      </c>
    </row>
    <row r="203" ht="14.25" spans="1:10">
      <c r="A203" s="80"/>
      <c r="B203" s="80"/>
      <c r="C203" s="80"/>
      <c r="D203" s="80"/>
      <c r="E203" s="83" t="s">
        <v>201</v>
      </c>
      <c r="F203" s="83" t="s">
        <v>72</v>
      </c>
      <c r="G203" s="85">
        <v>0.5</v>
      </c>
      <c r="H203" s="41" t="s">
        <v>217</v>
      </c>
      <c r="I203" s="41" t="s">
        <v>217</v>
      </c>
      <c r="J203" s="41" t="s">
        <v>217</v>
      </c>
    </row>
    <row r="204" ht="14.25" spans="1:10">
      <c r="A204" s="80"/>
      <c r="B204" s="80"/>
      <c r="C204" s="80"/>
      <c r="D204" s="80"/>
      <c r="E204" s="83" t="s">
        <v>203</v>
      </c>
      <c r="F204" s="83" t="s">
        <v>72</v>
      </c>
      <c r="G204" s="85">
        <v>20</v>
      </c>
      <c r="H204" s="41" t="s">
        <v>217</v>
      </c>
      <c r="I204" s="41" t="s">
        <v>217</v>
      </c>
      <c r="J204" s="41" t="s">
        <v>217</v>
      </c>
    </row>
    <row r="205" ht="14.25" spans="1:10">
      <c r="A205" s="80"/>
      <c r="B205" s="80"/>
      <c r="C205" s="80"/>
      <c r="D205" s="80"/>
      <c r="E205" s="83" t="s">
        <v>204</v>
      </c>
      <c r="F205" s="83" t="s">
        <v>72</v>
      </c>
      <c r="G205" s="85">
        <v>20</v>
      </c>
      <c r="H205" s="41" t="s">
        <v>217</v>
      </c>
      <c r="I205" s="41" t="s">
        <v>217</v>
      </c>
      <c r="J205" s="41" t="s">
        <v>217</v>
      </c>
    </row>
    <row r="206" ht="14.25" spans="1:10">
      <c r="A206" s="80"/>
      <c r="B206" s="80"/>
      <c r="C206" s="80"/>
      <c r="D206" s="80"/>
      <c r="E206" s="83" t="s">
        <v>205</v>
      </c>
      <c r="F206" s="83" t="s">
        <v>72</v>
      </c>
      <c r="G206" s="85">
        <v>1</v>
      </c>
      <c r="H206" s="41" t="s">
        <v>217</v>
      </c>
      <c r="I206" s="41" t="s">
        <v>217</v>
      </c>
      <c r="J206" s="41" t="s">
        <v>217</v>
      </c>
    </row>
    <row r="207" spans="1:10">
      <c r="A207" s="80"/>
      <c r="B207" s="80"/>
      <c r="C207" s="80"/>
      <c r="D207" s="80"/>
      <c r="E207" s="83" t="s">
        <v>68</v>
      </c>
      <c r="F207" s="83" t="s">
        <v>72</v>
      </c>
      <c r="G207" s="85">
        <v>0.1</v>
      </c>
      <c r="H207" s="41" t="s">
        <v>217</v>
      </c>
      <c r="I207" s="41" t="s">
        <v>217</v>
      </c>
      <c r="J207" s="41" t="s">
        <v>217</v>
      </c>
    </row>
    <row r="208" spans="1:10">
      <c r="A208" s="80"/>
      <c r="B208" s="80"/>
      <c r="C208" s="80"/>
      <c r="D208" s="80"/>
      <c r="E208" s="83" t="s">
        <v>69</v>
      </c>
      <c r="F208" s="83" t="s">
        <v>72</v>
      </c>
      <c r="G208" s="86">
        <v>0.1</v>
      </c>
      <c r="H208" s="41" t="s">
        <v>217</v>
      </c>
      <c r="I208" s="41" t="s">
        <v>217</v>
      </c>
      <c r="J208" s="41" t="s">
        <v>217</v>
      </c>
    </row>
    <row r="209" spans="1:10">
      <c r="A209" s="80"/>
      <c r="B209" s="80"/>
      <c r="C209" s="80"/>
      <c r="D209" s="80"/>
      <c r="E209" s="83" t="s">
        <v>207</v>
      </c>
      <c r="F209" s="83" t="s">
        <v>72</v>
      </c>
      <c r="G209" s="86">
        <v>0.4</v>
      </c>
      <c r="H209" s="41" t="s">
        <v>217</v>
      </c>
      <c r="I209" s="41" t="s">
        <v>217</v>
      </c>
      <c r="J209" s="41" t="s">
        <v>217</v>
      </c>
    </row>
    <row r="210" spans="1:10">
      <c r="A210" s="80"/>
      <c r="B210" s="80"/>
      <c r="C210" s="80"/>
      <c r="D210" s="80"/>
      <c r="E210" s="83" t="s">
        <v>208</v>
      </c>
      <c r="F210" s="83" t="s">
        <v>72</v>
      </c>
      <c r="G210" s="86">
        <v>0.4</v>
      </c>
      <c r="H210" s="41" t="s">
        <v>217</v>
      </c>
      <c r="I210" s="41" t="s">
        <v>217</v>
      </c>
      <c r="J210" s="41" t="s">
        <v>217</v>
      </c>
    </row>
    <row r="211" spans="1:10">
      <c r="A211" s="80"/>
      <c r="B211" s="80"/>
      <c r="C211" s="80"/>
      <c r="D211" s="80"/>
      <c r="E211" s="83" t="s">
        <v>210</v>
      </c>
      <c r="F211" s="83" t="s">
        <v>72</v>
      </c>
      <c r="G211" s="86">
        <v>0.4</v>
      </c>
      <c r="H211" s="41" t="s">
        <v>217</v>
      </c>
      <c r="I211" s="41" t="s">
        <v>217</v>
      </c>
      <c r="J211" s="41" t="s">
        <v>217</v>
      </c>
    </row>
    <row r="212" spans="1:10">
      <c r="A212" s="80"/>
      <c r="B212" s="80"/>
      <c r="C212" s="80"/>
      <c r="D212" s="80"/>
      <c r="E212" s="83" t="s">
        <v>124</v>
      </c>
      <c r="F212" s="83" t="s">
        <v>72</v>
      </c>
      <c r="G212" s="86">
        <v>0.4</v>
      </c>
      <c r="H212" s="41" t="s">
        <v>217</v>
      </c>
      <c r="I212" s="41" t="s">
        <v>217</v>
      </c>
      <c r="J212" s="41" t="s">
        <v>217</v>
      </c>
    </row>
    <row r="213" spans="1:10">
      <c r="A213" s="80"/>
      <c r="B213" s="80"/>
      <c r="C213" s="80"/>
      <c r="D213" s="80"/>
      <c r="E213" s="83" t="s">
        <v>211</v>
      </c>
      <c r="F213" s="84" t="s">
        <v>72</v>
      </c>
      <c r="G213" s="86">
        <v>0.5</v>
      </c>
      <c r="H213" s="41" t="s">
        <v>217</v>
      </c>
      <c r="I213" s="41" t="s">
        <v>217</v>
      </c>
      <c r="J213" s="41" t="s">
        <v>217</v>
      </c>
    </row>
    <row r="214" spans="1:10">
      <c r="A214" s="80"/>
      <c r="B214" s="80"/>
      <c r="C214" s="80"/>
      <c r="D214" s="80"/>
      <c r="E214" s="81" t="s">
        <v>64</v>
      </c>
      <c r="F214" s="84" t="s">
        <v>72</v>
      </c>
      <c r="G214" s="86">
        <v>1</v>
      </c>
      <c r="H214" s="41" t="s">
        <v>217</v>
      </c>
      <c r="I214" s="41" t="s">
        <v>217</v>
      </c>
      <c r="J214" s="41" t="s">
        <v>217</v>
      </c>
    </row>
    <row r="215" spans="1:10">
      <c r="A215" s="80"/>
      <c r="B215" s="80"/>
      <c r="C215" s="80"/>
      <c r="D215" s="80"/>
      <c r="E215" s="83" t="s">
        <v>212</v>
      </c>
      <c r="F215" s="84" t="s">
        <v>72</v>
      </c>
      <c r="G215" s="86">
        <v>0.05</v>
      </c>
      <c r="H215" s="41" t="s">
        <v>217</v>
      </c>
      <c r="I215" s="41" t="s">
        <v>217</v>
      </c>
      <c r="J215" s="41" t="s">
        <v>217</v>
      </c>
    </row>
    <row r="216" spans="1:10">
      <c r="A216" s="80"/>
      <c r="B216" s="80"/>
      <c r="C216" s="80"/>
      <c r="D216" s="80"/>
      <c r="E216" s="83" t="s">
        <v>214</v>
      </c>
      <c r="F216" s="84" t="s">
        <v>72</v>
      </c>
      <c r="G216" s="86" t="s">
        <v>215</v>
      </c>
      <c r="H216" s="41" t="s">
        <v>217</v>
      </c>
      <c r="I216" s="41" t="s">
        <v>217</v>
      </c>
      <c r="J216" s="41" t="s">
        <v>217</v>
      </c>
    </row>
    <row r="217" spans="1:10">
      <c r="A217" s="79" t="s">
        <v>218</v>
      </c>
      <c r="B217" s="80"/>
      <c r="C217" s="80"/>
      <c r="D217" s="80"/>
      <c r="E217" s="81" t="s">
        <v>180</v>
      </c>
      <c r="F217" s="91" t="s">
        <v>72</v>
      </c>
      <c r="G217" s="44" t="s">
        <v>181</v>
      </c>
      <c r="H217" s="41">
        <v>7.7</v>
      </c>
      <c r="I217" s="41">
        <v>7.5</v>
      </c>
      <c r="J217" s="41">
        <v>7.9</v>
      </c>
    </row>
    <row r="218" spans="1:10">
      <c r="A218" s="80"/>
      <c r="B218" s="80"/>
      <c r="C218" s="80"/>
      <c r="D218" s="80"/>
      <c r="E218" s="83" t="s">
        <v>183</v>
      </c>
      <c r="F218" s="91" t="s">
        <v>72</v>
      </c>
      <c r="G218" s="85">
        <v>60</v>
      </c>
      <c r="H218" s="41">
        <v>18</v>
      </c>
      <c r="I218" s="41">
        <v>21</v>
      </c>
      <c r="J218" s="41">
        <v>16</v>
      </c>
    </row>
    <row r="219" spans="1:10">
      <c r="A219" s="80"/>
      <c r="B219" s="80"/>
      <c r="C219" s="80"/>
      <c r="D219" s="80"/>
      <c r="E219" s="83" t="s">
        <v>184</v>
      </c>
      <c r="F219" s="91" t="s">
        <v>72</v>
      </c>
      <c r="G219" s="85" t="s">
        <v>219</v>
      </c>
      <c r="H219" s="41">
        <v>0.01</v>
      </c>
      <c r="I219" s="41">
        <v>0.03</v>
      </c>
      <c r="J219" s="41">
        <v>0.1</v>
      </c>
    </row>
    <row r="220" spans="1:10">
      <c r="A220" s="80"/>
      <c r="B220" s="80"/>
      <c r="C220" s="80"/>
      <c r="D220" s="80"/>
      <c r="E220" s="83" t="s">
        <v>185</v>
      </c>
      <c r="F220" s="91" t="s">
        <v>72</v>
      </c>
      <c r="G220" s="85">
        <v>0.3</v>
      </c>
      <c r="H220" s="41" t="s">
        <v>220</v>
      </c>
      <c r="I220" s="41" t="s">
        <v>220</v>
      </c>
      <c r="J220" s="41" t="s">
        <v>220</v>
      </c>
    </row>
    <row r="221" spans="1:10">
      <c r="A221" s="80"/>
      <c r="B221" s="80"/>
      <c r="C221" s="80"/>
      <c r="D221" s="80"/>
      <c r="E221" s="83" t="s">
        <v>188</v>
      </c>
      <c r="F221" s="91" t="s">
        <v>72</v>
      </c>
      <c r="G221" s="85">
        <v>3</v>
      </c>
      <c r="H221" s="41" t="s">
        <v>221</v>
      </c>
      <c r="I221" s="41" t="s">
        <v>221</v>
      </c>
      <c r="J221" s="41" t="s">
        <v>221</v>
      </c>
    </row>
    <row r="222" spans="1:10">
      <c r="A222" s="80"/>
      <c r="B222" s="80"/>
      <c r="C222" s="80"/>
      <c r="D222" s="80"/>
      <c r="E222" s="83" t="s">
        <v>195</v>
      </c>
      <c r="F222" s="91" t="s">
        <v>72</v>
      </c>
      <c r="G222" s="85">
        <v>30</v>
      </c>
      <c r="H222" s="41">
        <v>2.2</v>
      </c>
      <c r="I222" s="41">
        <v>6</v>
      </c>
      <c r="J222" s="41">
        <v>5.4</v>
      </c>
    </row>
    <row r="223" spans="1:10">
      <c r="A223" s="80"/>
      <c r="B223" s="80"/>
      <c r="C223" s="80"/>
      <c r="D223" s="80"/>
      <c r="E223" s="83" t="s">
        <v>199</v>
      </c>
      <c r="F223" s="91" t="s">
        <v>72</v>
      </c>
      <c r="G223" s="85" t="s">
        <v>222</v>
      </c>
      <c r="H223" s="41">
        <v>4.36</v>
      </c>
      <c r="I223" s="41">
        <v>4.03</v>
      </c>
      <c r="J223" s="41">
        <v>3.12</v>
      </c>
    </row>
    <row r="224" spans="1:10">
      <c r="A224" s="80"/>
      <c r="B224" s="80"/>
      <c r="C224" s="80"/>
      <c r="D224" s="80"/>
      <c r="E224" s="83" t="s">
        <v>200</v>
      </c>
      <c r="F224" s="91" t="s">
        <v>72</v>
      </c>
      <c r="G224" s="85">
        <v>0.5</v>
      </c>
      <c r="H224" s="41">
        <v>0.04</v>
      </c>
      <c r="I224" s="41">
        <v>0.04</v>
      </c>
      <c r="J224" s="41">
        <v>0.03</v>
      </c>
    </row>
    <row r="225" spans="1:10">
      <c r="A225" s="80"/>
      <c r="B225" s="80"/>
      <c r="C225" s="80"/>
      <c r="D225" s="80"/>
      <c r="E225" s="83" t="s">
        <v>192</v>
      </c>
      <c r="F225" s="91" t="s">
        <v>72</v>
      </c>
      <c r="G225" s="85">
        <v>1</v>
      </c>
      <c r="H225" s="41" t="s">
        <v>220</v>
      </c>
      <c r="I225" s="41" t="s">
        <v>220</v>
      </c>
      <c r="J225" s="41" t="s">
        <v>220</v>
      </c>
    </row>
    <row r="226" spans="1:10">
      <c r="A226" s="80"/>
      <c r="B226" s="80"/>
      <c r="C226" s="80"/>
      <c r="D226" s="80"/>
      <c r="E226" s="83" t="s">
        <v>223</v>
      </c>
      <c r="F226" s="91" t="s">
        <v>72</v>
      </c>
      <c r="G226" s="85">
        <v>8</v>
      </c>
      <c r="H226" s="41">
        <v>2.87</v>
      </c>
      <c r="I226" s="41">
        <v>2.78</v>
      </c>
      <c r="J226" s="41">
        <v>1.8</v>
      </c>
    </row>
    <row r="227" spans="1:10">
      <c r="A227" s="80"/>
      <c r="B227" s="80"/>
      <c r="C227" s="80"/>
      <c r="D227" s="80"/>
      <c r="E227" s="83" t="s">
        <v>224</v>
      </c>
      <c r="F227" s="91" t="s">
        <v>72</v>
      </c>
      <c r="G227" s="92" t="s">
        <v>225</v>
      </c>
      <c r="H227" s="41">
        <v>200</v>
      </c>
      <c r="I227" s="41">
        <v>200</v>
      </c>
      <c r="J227" s="41">
        <v>200</v>
      </c>
    </row>
    <row r="228" spans="1:10">
      <c r="A228" s="80"/>
      <c r="B228" s="80"/>
      <c r="C228" s="80"/>
      <c r="D228" s="80"/>
      <c r="E228" s="83" t="s">
        <v>226</v>
      </c>
      <c r="F228" s="91" t="s">
        <v>72</v>
      </c>
      <c r="G228" s="85">
        <v>2000</v>
      </c>
      <c r="H228" s="93">
        <v>1910</v>
      </c>
      <c r="I228" s="41">
        <v>1830</v>
      </c>
      <c r="J228" s="41">
        <v>994</v>
      </c>
    </row>
    <row r="229" spans="1:10">
      <c r="A229" s="79" t="s">
        <v>227</v>
      </c>
      <c r="B229" s="79"/>
      <c r="C229" s="79"/>
      <c r="D229" s="79"/>
      <c r="E229" s="19" t="s">
        <v>224</v>
      </c>
      <c r="F229" s="18" t="s">
        <v>228</v>
      </c>
      <c r="G229" s="94" t="s">
        <v>62</v>
      </c>
      <c r="H229" s="95" t="s">
        <v>62</v>
      </c>
      <c r="I229" s="95" t="s">
        <v>62</v>
      </c>
      <c r="J229" s="95" t="s">
        <v>62</v>
      </c>
    </row>
    <row r="230" spans="1:10">
      <c r="A230" s="79"/>
      <c r="B230" s="79"/>
      <c r="C230" s="79"/>
      <c r="D230" s="79"/>
      <c r="E230" s="19" t="s">
        <v>229</v>
      </c>
      <c r="F230" s="18" t="s">
        <v>228</v>
      </c>
      <c r="G230" s="96" t="s">
        <v>230</v>
      </c>
      <c r="H230" s="97" t="s">
        <v>62</v>
      </c>
      <c r="I230" s="95" t="s">
        <v>62</v>
      </c>
      <c r="J230" s="95" t="s">
        <v>62</v>
      </c>
    </row>
    <row r="231" ht="14.25" spans="1:10">
      <c r="A231" s="79"/>
      <c r="B231" s="79"/>
      <c r="C231" s="79"/>
      <c r="D231" s="79"/>
      <c r="E231" s="19" t="s">
        <v>195</v>
      </c>
      <c r="F231" s="98" t="s">
        <v>17</v>
      </c>
      <c r="G231" s="19" t="s">
        <v>62</v>
      </c>
      <c r="H231" s="99">
        <v>21</v>
      </c>
      <c r="I231" s="104"/>
      <c r="J231" s="105"/>
    </row>
    <row r="232" spans="1:10">
      <c r="A232" s="79"/>
      <c r="B232" s="79"/>
      <c r="C232" s="79"/>
      <c r="D232" s="79"/>
      <c r="E232" s="19" t="s">
        <v>231</v>
      </c>
      <c r="F232" s="18" t="s">
        <v>232</v>
      </c>
      <c r="G232" s="19">
        <v>0.5</v>
      </c>
      <c r="H232" s="99">
        <v>0</v>
      </c>
      <c r="I232" s="104"/>
      <c r="J232" s="105"/>
    </row>
    <row r="233" spans="1:10">
      <c r="A233" s="79" t="s">
        <v>233</v>
      </c>
      <c r="B233" s="80"/>
      <c r="C233" s="80"/>
      <c r="D233" s="80"/>
      <c r="E233" s="19" t="s">
        <v>180</v>
      </c>
      <c r="F233" s="91" t="s">
        <v>72</v>
      </c>
      <c r="G233" s="19" t="s">
        <v>181</v>
      </c>
      <c r="H233" s="41">
        <v>7</v>
      </c>
      <c r="I233" s="41">
        <v>7.8</v>
      </c>
      <c r="J233" s="41">
        <v>7.8</v>
      </c>
    </row>
    <row r="234" spans="1:10">
      <c r="A234" s="80"/>
      <c r="B234" s="80"/>
      <c r="C234" s="80"/>
      <c r="D234" s="80"/>
      <c r="E234" s="19" t="s">
        <v>234</v>
      </c>
      <c r="F234" s="91" t="s">
        <v>72</v>
      </c>
      <c r="G234" s="19">
        <v>0.5</v>
      </c>
      <c r="H234" s="41">
        <v>0.0005</v>
      </c>
      <c r="I234" s="41">
        <v>0.001</v>
      </c>
      <c r="J234" s="41">
        <v>0.0011</v>
      </c>
    </row>
    <row r="235" spans="1:10">
      <c r="A235" s="80"/>
      <c r="B235" s="80"/>
      <c r="C235" s="80"/>
      <c r="D235" s="80"/>
      <c r="E235" s="19" t="s">
        <v>235</v>
      </c>
      <c r="F235" s="91" t="s">
        <v>72</v>
      </c>
      <c r="G235" s="19">
        <v>1</v>
      </c>
      <c r="H235" s="41" t="s">
        <v>236</v>
      </c>
      <c r="I235" s="41" t="s">
        <v>236</v>
      </c>
      <c r="J235" s="41" t="s">
        <v>236</v>
      </c>
    </row>
    <row r="236" spans="1:10">
      <c r="A236" s="80"/>
      <c r="B236" s="80"/>
      <c r="C236" s="80"/>
      <c r="D236" s="80"/>
      <c r="E236" s="19" t="s">
        <v>237</v>
      </c>
      <c r="F236" s="91" t="s">
        <v>72</v>
      </c>
      <c r="G236" s="19">
        <v>0.05</v>
      </c>
      <c r="H236" s="41" t="s">
        <v>238</v>
      </c>
      <c r="I236" s="41">
        <v>0.00054</v>
      </c>
      <c r="J236" s="41" t="s">
        <v>238</v>
      </c>
    </row>
    <row r="237" spans="1:10">
      <c r="A237" s="80"/>
      <c r="B237" s="80"/>
      <c r="C237" s="80"/>
      <c r="D237" s="80"/>
      <c r="E237" s="19" t="s">
        <v>195</v>
      </c>
      <c r="F237" s="91" t="s">
        <v>72</v>
      </c>
      <c r="G237" s="19">
        <v>70</v>
      </c>
      <c r="H237" s="41">
        <v>3.8</v>
      </c>
      <c r="I237" s="41">
        <v>6.2</v>
      </c>
      <c r="J237" s="41">
        <v>9.4</v>
      </c>
    </row>
    <row r="238" spans="1:10">
      <c r="A238" s="80"/>
      <c r="B238" s="80"/>
      <c r="C238" s="80"/>
      <c r="D238" s="80"/>
      <c r="E238" s="19" t="s">
        <v>239</v>
      </c>
      <c r="F238" s="91" t="s">
        <v>72</v>
      </c>
      <c r="G238" s="19">
        <v>0.1</v>
      </c>
      <c r="H238" s="41" t="s">
        <v>240</v>
      </c>
      <c r="I238" s="41" t="s">
        <v>240</v>
      </c>
      <c r="J238" s="41" t="s">
        <v>240</v>
      </c>
    </row>
    <row r="239" spans="1:10">
      <c r="A239" s="80"/>
      <c r="B239" s="80"/>
      <c r="C239" s="80"/>
      <c r="D239" s="80"/>
      <c r="E239" s="81" t="s">
        <v>224</v>
      </c>
      <c r="F239" s="91" t="s">
        <v>72</v>
      </c>
      <c r="G239" s="44" t="s">
        <v>225</v>
      </c>
      <c r="H239" s="100" t="s">
        <v>62</v>
      </c>
      <c r="I239" s="100" t="s">
        <v>62</v>
      </c>
      <c r="J239" s="106" t="s">
        <v>62</v>
      </c>
    </row>
    <row r="240" ht="14.25" customHeight="1" spans="1:10">
      <c r="A240" s="80" t="s">
        <v>241</v>
      </c>
      <c r="B240" s="80"/>
      <c r="C240" s="80"/>
      <c r="D240" s="80"/>
      <c r="E240" s="81" t="s">
        <v>180</v>
      </c>
      <c r="F240" s="43" t="s">
        <v>72</v>
      </c>
      <c r="G240" s="19" t="s">
        <v>181</v>
      </c>
      <c r="H240" s="101">
        <v>7.3</v>
      </c>
      <c r="I240" s="65">
        <v>7.3</v>
      </c>
      <c r="J240" s="65">
        <v>7.4</v>
      </c>
    </row>
    <row r="241" ht="69.75" customHeight="1" spans="1:10">
      <c r="A241" s="80"/>
      <c r="B241" s="80"/>
      <c r="C241" s="80"/>
      <c r="D241" s="80"/>
      <c r="E241" s="83" t="s">
        <v>183</v>
      </c>
      <c r="F241" s="102" t="s">
        <v>186</v>
      </c>
      <c r="G241" s="85">
        <v>1100</v>
      </c>
      <c r="H241" s="103" t="s">
        <v>242</v>
      </c>
      <c r="I241" s="107" t="s">
        <v>243</v>
      </c>
      <c r="J241" s="107" t="s">
        <v>244</v>
      </c>
    </row>
    <row r="242" ht="69.75" customHeight="1" spans="1:10">
      <c r="A242" s="80"/>
      <c r="B242" s="80"/>
      <c r="C242" s="80"/>
      <c r="D242" s="80"/>
      <c r="E242" s="83" t="s">
        <v>184</v>
      </c>
      <c r="F242" s="102" t="s">
        <v>186</v>
      </c>
      <c r="G242" s="85">
        <v>45</v>
      </c>
      <c r="H242" s="90" t="s">
        <v>245</v>
      </c>
      <c r="I242" s="90" t="s">
        <v>246</v>
      </c>
      <c r="J242" s="90" t="s">
        <v>247</v>
      </c>
    </row>
    <row r="243" ht="14.25" spans="1:10">
      <c r="A243" s="80"/>
      <c r="B243" s="80"/>
      <c r="C243" s="80"/>
      <c r="D243" s="80"/>
      <c r="E243" s="83" t="s">
        <v>195</v>
      </c>
      <c r="F243" s="102" t="s">
        <v>72</v>
      </c>
      <c r="G243" s="85">
        <v>106</v>
      </c>
      <c r="H243" s="41">
        <v>17.4</v>
      </c>
      <c r="I243" s="41">
        <v>11.8</v>
      </c>
      <c r="J243" s="41">
        <v>11.4</v>
      </c>
    </row>
    <row r="244" spans="1:10">
      <c r="A244" s="80"/>
      <c r="B244" s="80"/>
      <c r="C244" s="80"/>
      <c r="D244" s="80"/>
      <c r="E244" s="83" t="s">
        <v>185</v>
      </c>
      <c r="F244" s="102" t="s">
        <v>72</v>
      </c>
      <c r="G244" s="85">
        <v>0.5</v>
      </c>
      <c r="H244" s="41">
        <v>0.01</v>
      </c>
      <c r="I244" s="41">
        <v>0.03</v>
      </c>
      <c r="J244" s="41">
        <v>0.07</v>
      </c>
    </row>
    <row r="245" spans="1:10">
      <c r="A245" s="80"/>
      <c r="B245" s="80"/>
      <c r="C245" s="80"/>
      <c r="D245" s="80"/>
      <c r="E245" s="83" t="s">
        <v>188</v>
      </c>
      <c r="F245" s="102" t="s">
        <v>72</v>
      </c>
      <c r="G245" s="85">
        <v>20</v>
      </c>
      <c r="H245" s="41" t="s">
        <v>221</v>
      </c>
      <c r="I245" s="41">
        <v>1.16</v>
      </c>
      <c r="J245" s="41">
        <v>2.2</v>
      </c>
    </row>
    <row r="246" spans="1:10">
      <c r="A246" s="80"/>
      <c r="B246" s="80"/>
      <c r="C246" s="80"/>
      <c r="D246" s="80"/>
      <c r="E246" s="83" t="s">
        <v>192</v>
      </c>
      <c r="F246" s="102" t="s">
        <v>72</v>
      </c>
      <c r="G246" s="85">
        <v>1</v>
      </c>
      <c r="H246" s="41">
        <v>0.64</v>
      </c>
      <c r="I246" s="41">
        <v>0.19</v>
      </c>
      <c r="J246" s="41">
        <v>0.48</v>
      </c>
    </row>
    <row r="247" spans="1:10">
      <c r="A247" s="80"/>
      <c r="B247" s="80"/>
      <c r="C247" s="80"/>
      <c r="D247" s="80"/>
      <c r="E247" s="83" t="s">
        <v>200</v>
      </c>
      <c r="F247" s="102" t="s">
        <v>72</v>
      </c>
      <c r="G247" s="85">
        <v>1</v>
      </c>
      <c r="H247" s="41">
        <v>0.42</v>
      </c>
      <c r="I247" s="41">
        <v>0.46</v>
      </c>
      <c r="J247" s="41">
        <v>0.16</v>
      </c>
    </row>
    <row r="248" spans="1:10">
      <c r="A248" s="80"/>
      <c r="B248" s="80"/>
      <c r="C248" s="80"/>
      <c r="D248" s="80"/>
      <c r="E248" s="83" t="s">
        <v>199</v>
      </c>
      <c r="F248" s="102" t="s">
        <v>72</v>
      </c>
      <c r="G248" s="85">
        <v>21.5</v>
      </c>
      <c r="H248" s="41">
        <v>2.25</v>
      </c>
      <c r="I248" s="41">
        <v>1.08</v>
      </c>
      <c r="J248" s="41">
        <v>1.39</v>
      </c>
    </row>
    <row r="249" spans="1:10">
      <c r="A249" s="80"/>
      <c r="B249" s="80"/>
      <c r="C249" s="80"/>
      <c r="D249" s="80"/>
      <c r="E249" s="83" t="s">
        <v>248</v>
      </c>
      <c r="F249" s="102" t="s">
        <v>249</v>
      </c>
      <c r="G249" s="85">
        <v>0.5</v>
      </c>
      <c r="H249" s="21" t="s">
        <v>161</v>
      </c>
      <c r="I249" s="35"/>
      <c r="J249" s="36"/>
    </row>
    <row r="250" spans="1:10">
      <c r="A250" s="80"/>
      <c r="B250" s="80"/>
      <c r="C250" s="80"/>
      <c r="D250" s="80"/>
      <c r="E250" s="83" t="s">
        <v>223</v>
      </c>
      <c r="F250" s="102" t="s">
        <v>249</v>
      </c>
      <c r="G250" s="85">
        <v>20</v>
      </c>
      <c r="H250" s="21">
        <v>0.28</v>
      </c>
      <c r="I250" s="35"/>
      <c r="J250" s="36"/>
    </row>
    <row r="251" ht="14.25" customHeight="1" spans="1:10">
      <c r="A251" s="80"/>
      <c r="B251" s="80"/>
      <c r="C251" s="80"/>
      <c r="D251" s="80"/>
      <c r="E251" s="83" t="s">
        <v>203</v>
      </c>
      <c r="F251" s="102" t="s">
        <v>249</v>
      </c>
      <c r="G251" s="85">
        <v>360</v>
      </c>
      <c r="H251" s="21">
        <v>220</v>
      </c>
      <c r="I251" s="35"/>
      <c r="J251" s="36"/>
    </row>
    <row r="252" spans="1:10">
      <c r="A252" s="80"/>
      <c r="B252" s="80"/>
      <c r="C252" s="80"/>
      <c r="D252" s="80"/>
      <c r="E252" s="83" t="s">
        <v>204</v>
      </c>
      <c r="F252" s="102" t="s">
        <v>249</v>
      </c>
      <c r="G252" s="85">
        <v>150</v>
      </c>
      <c r="H252" s="21">
        <v>120</v>
      </c>
      <c r="I252" s="35"/>
      <c r="J252" s="36"/>
    </row>
    <row r="253" spans="1:10">
      <c r="A253" s="80"/>
      <c r="B253" s="80"/>
      <c r="C253" s="80"/>
      <c r="D253" s="80"/>
      <c r="E253" s="83" t="s">
        <v>205</v>
      </c>
      <c r="F253" s="102" t="s">
        <v>249</v>
      </c>
      <c r="G253" s="85">
        <v>1</v>
      </c>
      <c r="H253" s="21">
        <v>0.00029</v>
      </c>
      <c r="I253" s="35"/>
      <c r="J253" s="36"/>
    </row>
    <row r="254" spans="1:10">
      <c r="A254" s="80"/>
      <c r="B254" s="80"/>
      <c r="C254" s="80"/>
      <c r="D254" s="80"/>
      <c r="E254" s="83" t="s">
        <v>250</v>
      </c>
      <c r="F254" s="102" t="s">
        <v>249</v>
      </c>
      <c r="G254" s="85">
        <v>0.5</v>
      </c>
      <c r="H254" s="21">
        <v>0.00103</v>
      </c>
      <c r="I254" s="35"/>
      <c r="J254" s="36"/>
    </row>
    <row r="255" spans="1:10">
      <c r="A255" s="80"/>
      <c r="B255" s="80"/>
      <c r="C255" s="80"/>
      <c r="D255" s="80"/>
      <c r="E255" s="83" t="s">
        <v>251</v>
      </c>
      <c r="F255" s="102" t="s">
        <v>249</v>
      </c>
      <c r="G255" s="85">
        <v>2</v>
      </c>
      <c r="H255" s="21">
        <v>0.0201</v>
      </c>
      <c r="I255" s="35"/>
      <c r="J255" s="36"/>
    </row>
    <row r="256" spans="1:10">
      <c r="A256" s="80"/>
      <c r="B256" s="80"/>
      <c r="C256" s="80"/>
      <c r="D256" s="80"/>
      <c r="E256" s="83" t="s">
        <v>252</v>
      </c>
      <c r="F256" s="102" t="s">
        <v>119</v>
      </c>
      <c r="G256" s="85">
        <v>10</v>
      </c>
      <c r="H256" s="21">
        <v>8.4</v>
      </c>
      <c r="I256" s="35"/>
      <c r="J256" s="36"/>
    </row>
    <row r="257" spans="1:10">
      <c r="A257" s="80"/>
      <c r="B257" s="80"/>
      <c r="C257" s="80"/>
      <c r="D257" s="80"/>
      <c r="E257" s="83" t="s">
        <v>253</v>
      </c>
      <c r="F257" s="102" t="s">
        <v>119</v>
      </c>
      <c r="G257" s="85">
        <v>1</v>
      </c>
      <c r="H257" s="108">
        <v>0.44</v>
      </c>
      <c r="I257" s="120"/>
      <c r="J257" s="121"/>
    </row>
    <row r="258" spans="1:10">
      <c r="A258" s="80"/>
      <c r="B258" s="80"/>
      <c r="C258" s="80"/>
      <c r="D258" s="80"/>
      <c r="E258" s="83" t="s">
        <v>118</v>
      </c>
      <c r="F258" s="102" t="s">
        <v>119</v>
      </c>
      <c r="G258" s="85">
        <v>2</v>
      </c>
      <c r="H258" s="21">
        <v>0.39</v>
      </c>
      <c r="I258" s="35"/>
      <c r="J258" s="36"/>
    </row>
    <row r="259" spans="1:10">
      <c r="A259" s="80"/>
      <c r="B259" s="80"/>
      <c r="C259" s="80"/>
      <c r="D259" s="80"/>
      <c r="E259" s="83" t="s">
        <v>68</v>
      </c>
      <c r="F259" s="102" t="s">
        <v>119</v>
      </c>
      <c r="G259" s="85">
        <v>0.1</v>
      </c>
      <c r="H259" s="21">
        <v>0.0006</v>
      </c>
      <c r="I259" s="35"/>
      <c r="J259" s="36"/>
    </row>
    <row r="260" spans="1:10">
      <c r="A260" s="80"/>
      <c r="B260" s="80"/>
      <c r="C260" s="80"/>
      <c r="D260" s="80"/>
      <c r="E260" s="83" t="s">
        <v>69</v>
      </c>
      <c r="F260" s="102" t="s">
        <v>119</v>
      </c>
      <c r="G260" s="85">
        <v>0.1</v>
      </c>
      <c r="H260" s="21">
        <v>0.0811</v>
      </c>
      <c r="I260" s="35"/>
      <c r="J260" s="36"/>
    </row>
    <row r="261" spans="1:10">
      <c r="A261" s="80"/>
      <c r="B261" s="80"/>
      <c r="C261" s="80"/>
      <c r="D261" s="80"/>
      <c r="E261" s="83" t="s">
        <v>124</v>
      </c>
      <c r="F261" s="102" t="s">
        <v>119</v>
      </c>
      <c r="G261" s="85">
        <v>0.4</v>
      </c>
      <c r="H261" s="21">
        <v>0.0056</v>
      </c>
      <c r="I261" s="35"/>
      <c r="J261" s="36"/>
    </row>
    <row r="262" spans="1:10">
      <c r="A262" s="80"/>
      <c r="B262" s="80"/>
      <c r="C262" s="80"/>
      <c r="D262" s="80"/>
      <c r="E262" s="83" t="s">
        <v>210</v>
      </c>
      <c r="F262" s="102" t="s">
        <v>119</v>
      </c>
      <c r="G262" s="85">
        <v>0.4</v>
      </c>
      <c r="H262" s="21" t="s">
        <v>209</v>
      </c>
      <c r="I262" s="35"/>
      <c r="J262" s="36"/>
    </row>
    <row r="263" spans="1:10">
      <c r="A263" s="80"/>
      <c r="B263" s="80"/>
      <c r="C263" s="80"/>
      <c r="D263" s="80"/>
      <c r="E263" s="83" t="s">
        <v>208</v>
      </c>
      <c r="F263" s="102" t="s">
        <v>119</v>
      </c>
      <c r="G263" s="85">
        <v>0.4</v>
      </c>
      <c r="H263" s="21" t="s">
        <v>209</v>
      </c>
      <c r="I263" s="35"/>
      <c r="J263" s="36"/>
    </row>
    <row r="264" spans="1:10">
      <c r="A264" s="80"/>
      <c r="B264" s="80"/>
      <c r="C264" s="80"/>
      <c r="D264" s="80"/>
      <c r="E264" s="83" t="s">
        <v>254</v>
      </c>
      <c r="F264" s="102" t="s">
        <v>119</v>
      </c>
      <c r="G264" s="85">
        <v>2</v>
      </c>
      <c r="H264" s="21">
        <v>0.678</v>
      </c>
      <c r="I264" s="35"/>
      <c r="J264" s="36"/>
    </row>
    <row r="265" spans="1:10">
      <c r="A265" s="80"/>
      <c r="B265" s="80"/>
      <c r="C265" s="80"/>
      <c r="D265" s="80"/>
      <c r="E265" s="83" t="s">
        <v>121</v>
      </c>
      <c r="F265" s="102" t="s">
        <v>119</v>
      </c>
      <c r="G265" s="85">
        <v>0.2</v>
      </c>
      <c r="H265" s="21" t="s">
        <v>206</v>
      </c>
      <c r="I265" s="35"/>
      <c r="J265" s="36"/>
    </row>
    <row r="266" spans="1:10">
      <c r="A266" s="80"/>
      <c r="B266" s="80"/>
      <c r="C266" s="80"/>
      <c r="D266" s="80"/>
      <c r="E266" s="83" t="s">
        <v>255</v>
      </c>
      <c r="F266" s="102" t="s">
        <v>119</v>
      </c>
      <c r="G266" s="85">
        <v>1</v>
      </c>
      <c r="H266" s="21">
        <v>0.148</v>
      </c>
      <c r="I266" s="35"/>
      <c r="J266" s="36"/>
    </row>
    <row r="267" ht="14.25" spans="1:10">
      <c r="A267" s="80"/>
      <c r="B267" s="80"/>
      <c r="C267" s="80"/>
      <c r="D267" s="80"/>
      <c r="E267" s="83" t="s">
        <v>256</v>
      </c>
      <c r="F267" s="102" t="s">
        <v>119</v>
      </c>
      <c r="G267" s="85">
        <v>0.3</v>
      </c>
      <c r="H267" s="21" t="s">
        <v>206</v>
      </c>
      <c r="I267" s="35"/>
      <c r="J267" s="36"/>
    </row>
    <row r="268" ht="53.1" customHeight="1" spans="1:10">
      <c r="A268" s="80" t="s">
        <v>257</v>
      </c>
      <c r="B268" s="80"/>
      <c r="C268" s="80"/>
      <c r="D268" s="80"/>
      <c r="E268" s="81" t="s">
        <v>258</v>
      </c>
      <c r="F268" s="43" t="s">
        <v>186</v>
      </c>
      <c r="G268" s="44" t="s">
        <v>181</v>
      </c>
      <c r="H268" s="90" t="s">
        <v>259</v>
      </c>
      <c r="I268" s="90" t="s">
        <v>260</v>
      </c>
      <c r="J268" s="93" t="s">
        <v>261</v>
      </c>
    </row>
    <row r="269" ht="14.25" spans="1:10">
      <c r="A269" s="80"/>
      <c r="B269" s="80"/>
      <c r="C269" s="80"/>
      <c r="D269" s="80"/>
      <c r="E269" s="83" t="s">
        <v>195</v>
      </c>
      <c r="F269" s="102" t="s">
        <v>186</v>
      </c>
      <c r="G269" s="85">
        <v>70</v>
      </c>
      <c r="H269" s="90" t="s">
        <v>262</v>
      </c>
      <c r="I269" s="90" t="s">
        <v>263</v>
      </c>
      <c r="J269" s="90" t="s">
        <v>264</v>
      </c>
    </row>
    <row r="270" ht="14.25" spans="1:10">
      <c r="A270" s="80"/>
      <c r="B270" s="80"/>
      <c r="C270" s="80"/>
      <c r="D270" s="80"/>
      <c r="E270" s="83" t="s">
        <v>183</v>
      </c>
      <c r="F270" s="102" t="s">
        <v>265</v>
      </c>
      <c r="G270" s="85">
        <v>60</v>
      </c>
      <c r="H270" s="90" t="s">
        <v>266</v>
      </c>
      <c r="I270" s="90" t="s">
        <v>267</v>
      </c>
      <c r="J270" s="90" t="s">
        <v>268</v>
      </c>
    </row>
    <row r="271" ht="14.25" spans="1:10">
      <c r="A271" s="80"/>
      <c r="B271" s="80"/>
      <c r="C271" s="80"/>
      <c r="D271" s="80"/>
      <c r="E271" s="83" t="s">
        <v>184</v>
      </c>
      <c r="F271" s="102" t="s">
        <v>265</v>
      </c>
      <c r="G271" s="85">
        <v>8</v>
      </c>
      <c r="H271" s="90" t="s">
        <v>269</v>
      </c>
      <c r="I271" s="90" t="s">
        <v>270</v>
      </c>
      <c r="J271" s="90" t="s">
        <v>271</v>
      </c>
    </row>
    <row r="272" ht="27.75" spans="1:10">
      <c r="A272" s="80"/>
      <c r="B272" s="80"/>
      <c r="C272" s="80"/>
      <c r="D272" s="80"/>
      <c r="E272" s="83" t="s">
        <v>188</v>
      </c>
      <c r="F272" s="102" t="s">
        <v>186</v>
      </c>
      <c r="G272" s="85">
        <v>5</v>
      </c>
      <c r="H272" s="90" t="s">
        <v>272</v>
      </c>
      <c r="I272" s="90" t="s">
        <v>273</v>
      </c>
      <c r="J272" s="90" t="s">
        <v>274</v>
      </c>
    </row>
    <row r="273" ht="27.75" spans="1:10">
      <c r="A273" s="80"/>
      <c r="B273" s="80"/>
      <c r="C273" s="80"/>
      <c r="D273" s="80"/>
      <c r="E273" s="83" t="s">
        <v>185</v>
      </c>
      <c r="F273" s="102" t="s">
        <v>186</v>
      </c>
      <c r="G273" s="85">
        <v>0.5</v>
      </c>
      <c r="H273" s="90" t="s">
        <v>275</v>
      </c>
      <c r="I273" s="90" t="s">
        <v>276</v>
      </c>
      <c r="J273" s="90" t="s">
        <v>277</v>
      </c>
    </row>
    <row r="274" ht="27.75" spans="1:10">
      <c r="A274" s="80"/>
      <c r="B274" s="80"/>
      <c r="C274" s="80"/>
      <c r="D274" s="80"/>
      <c r="E274" s="83" t="s">
        <v>200</v>
      </c>
      <c r="F274" s="102" t="s">
        <v>186</v>
      </c>
      <c r="G274" s="85">
        <v>1</v>
      </c>
      <c r="H274" s="90" t="s">
        <v>278</v>
      </c>
      <c r="I274" s="90" t="s">
        <v>279</v>
      </c>
      <c r="J274" s="90" t="s">
        <v>280</v>
      </c>
    </row>
    <row r="275" ht="27.75" spans="1:10">
      <c r="A275" s="80"/>
      <c r="B275" s="80"/>
      <c r="C275" s="80"/>
      <c r="D275" s="80"/>
      <c r="E275" s="83" t="s">
        <v>199</v>
      </c>
      <c r="F275" s="102" t="s">
        <v>186</v>
      </c>
      <c r="G275" s="85">
        <v>40</v>
      </c>
      <c r="H275" s="90" t="s">
        <v>281</v>
      </c>
      <c r="I275" s="90" t="s">
        <v>282</v>
      </c>
      <c r="J275" s="90" t="s">
        <v>283</v>
      </c>
    </row>
    <row r="276" ht="14.25" customHeight="1" spans="1:10">
      <c r="A276" s="79" t="s">
        <v>284</v>
      </c>
      <c r="B276" s="80"/>
      <c r="C276" s="80"/>
      <c r="D276" s="80"/>
      <c r="E276" s="19" t="s">
        <v>188</v>
      </c>
      <c r="F276" s="20" t="s">
        <v>285</v>
      </c>
      <c r="G276" s="19">
        <v>5</v>
      </c>
      <c r="H276" s="109" t="s">
        <v>286</v>
      </c>
      <c r="I276" s="109" t="s">
        <v>286</v>
      </c>
      <c r="J276" s="109" t="s">
        <v>286</v>
      </c>
    </row>
    <row r="277" ht="14.25" spans="1:10">
      <c r="A277" s="80"/>
      <c r="B277" s="80"/>
      <c r="C277" s="80"/>
      <c r="D277" s="80"/>
      <c r="E277" s="19" t="s">
        <v>183</v>
      </c>
      <c r="F277" s="22"/>
      <c r="G277" s="19">
        <v>60</v>
      </c>
      <c r="H277" s="109" t="s">
        <v>286</v>
      </c>
      <c r="I277" s="109" t="s">
        <v>286</v>
      </c>
      <c r="J277" s="109" t="s">
        <v>286</v>
      </c>
    </row>
    <row r="278" ht="14.25" spans="1:10">
      <c r="A278" s="80"/>
      <c r="B278" s="80"/>
      <c r="C278" s="80"/>
      <c r="D278" s="80"/>
      <c r="E278" s="19" t="s">
        <v>184</v>
      </c>
      <c r="F278" s="22"/>
      <c r="G278" s="19">
        <v>8</v>
      </c>
      <c r="H278" s="109" t="s">
        <v>286</v>
      </c>
      <c r="I278" s="109" t="s">
        <v>286</v>
      </c>
      <c r="J278" s="109" t="s">
        <v>286</v>
      </c>
    </row>
    <row r="279" ht="14.25" spans="1:10">
      <c r="A279" s="80"/>
      <c r="B279" s="80"/>
      <c r="C279" s="80"/>
      <c r="D279" s="80"/>
      <c r="E279" s="26" t="s">
        <v>180</v>
      </c>
      <c r="F279" s="22"/>
      <c r="G279" s="19" t="s">
        <v>181</v>
      </c>
      <c r="H279" s="109" t="s">
        <v>286</v>
      </c>
      <c r="I279" s="109" t="s">
        <v>286</v>
      </c>
      <c r="J279" s="109" t="s">
        <v>286</v>
      </c>
    </row>
    <row r="280" ht="14.25" spans="1:10">
      <c r="A280" s="80"/>
      <c r="B280" s="80"/>
      <c r="C280" s="80"/>
      <c r="D280" s="80"/>
      <c r="E280" s="26" t="s">
        <v>195</v>
      </c>
      <c r="F280" s="23"/>
      <c r="G280" s="19">
        <v>70</v>
      </c>
      <c r="H280" s="109" t="s">
        <v>286</v>
      </c>
      <c r="I280" s="109" t="s">
        <v>286</v>
      </c>
      <c r="J280" s="109" t="s">
        <v>286</v>
      </c>
    </row>
    <row r="281" ht="14.25" customHeight="1" spans="1:10">
      <c r="A281" s="80" t="s">
        <v>287</v>
      </c>
      <c r="B281" s="80"/>
      <c r="C281" s="80"/>
      <c r="D281" s="80"/>
      <c r="E281" s="19" t="s">
        <v>188</v>
      </c>
      <c r="F281" s="20" t="s">
        <v>285</v>
      </c>
      <c r="G281" s="19">
        <v>5</v>
      </c>
      <c r="H281" s="109" t="s">
        <v>286</v>
      </c>
      <c r="I281" s="109" t="s">
        <v>286</v>
      </c>
      <c r="J281" s="109" t="s">
        <v>286</v>
      </c>
    </row>
    <row r="282" ht="14.25" spans="1:10">
      <c r="A282" s="80"/>
      <c r="B282" s="80"/>
      <c r="C282" s="80"/>
      <c r="D282" s="80"/>
      <c r="E282" s="19" t="s">
        <v>183</v>
      </c>
      <c r="F282" s="22"/>
      <c r="G282" s="19">
        <v>60</v>
      </c>
      <c r="H282" s="109" t="s">
        <v>286</v>
      </c>
      <c r="I282" s="109" t="s">
        <v>286</v>
      </c>
      <c r="J282" s="109" t="s">
        <v>286</v>
      </c>
    </row>
    <row r="283" ht="14.25" spans="1:10">
      <c r="A283" s="80"/>
      <c r="B283" s="80"/>
      <c r="C283" s="80"/>
      <c r="D283" s="80"/>
      <c r="E283" s="19" t="s">
        <v>184</v>
      </c>
      <c r="F283" s="22"/>
      <c r="G283" s="19">
        <v>8</v>
      </c>
      <c r="H283" s="109" t="s">
        <v>286</v>
      </c>
      <c r="I283" s="109" t="s">
        <v>286</v>
      </c>
      <c r="J283" s="109" t="s">
        <v>286</v>
      </c>
    </row>
    <row r="284" ht="14.25" spans="1:10">
      <c r="A284" s="80"/>
      <c r="B284" s="80"/>
      <c r="C284" s="80"/>
      <c r="D284" s="80"/>
      <c r="E284" s="26" t="s">
        <v>180</v>
      </c>
      <c r="F284" s="22"/>
      <c r="G284" s="19" t="s">
        <v>181</v>
      </c>
      <c r="H284" s="109" t="s">
        <v>286</v>
      </c>
      <c r="I284" s="109" t="s">
        <v>286</v>
      </c>
      <c r="J284" s="109" t="s">
        <v>286</v>
      </c>
    </row>
    <row r="285" ht="14.25" spans="1:10">
      <c r="A285" s="80"/>
      <c r="B285" s="80"/>
      <c r="C285" s="80"/>
      <c r="D285" s="80"/>
      <c r="E285" s="26" t="s">
        <v>195</v>
      </c>
      <c r="F285" s="23"/>
      <c r="G285" s="19">
        <v>70</v>
      </c>
      <c r="H285" s="109" t="s">
        <v>286</v>
      </c>
      <c r="I285" s="109" t="s">
        <v>286</v>
      </c>
      <c r="J285" s="109" t="s">
        <v>286</v>
      </c>
    </row>
    <row r="286" ht="57.75" customHeight="1" spans="1:10">
      <c r="A286" s="80" t="s">
        <v>288</v>
      </c>
      <c r="B286" s="80"/>
      <c r="C286" s="80"/>
      <c r="D286" s="80"/>
      <c r="E286" s="19" t="s">
        <v>188</v>
      </c>
      <c r="F286" s="19" t="s">
        <v>285</v>
      </c>
      <c r="G286" s="19">
        <v>5</v>
      </c>
      <c r="H286" s="41">
        <v>0.27</v>
      </c>
      <c r="I286" s="65" t="s">
        <v>289</v>
      </c>
      <c r="J286" s="122">
        <v>0.24</v>
      </c>
    </row>
    <row r="287" ht="34.5" customHeight="1" spans="1:10">
      <c r="A287" s="80"/>
      <c r="B287" s="80"/>
      <c r="C287" s="80"/>
      <c r="D287" s="80"/>
      <c r="E287" s="19" t="s">
        <v>183</v>
      </c>
      <c r="F287" s="19"/>
      <c r="G287" s="19">
        <v>60</v>
      </c>
      <c r="H287" s="41">
        <v>31</v>
      </c>
      <c r="I287" s="41" t="s">
        <v>290</v>
      </c>
      <c r="J287" s="123">
        <v>20</v>
      </c>
    </row>
    <row r="288" ht="48" customHeight="1" spans="1:10">
      <c r="A288" s="80"/>
      <c r="B288" s="80"/>
      <c r="C288" s="80"/>
      <c r="D288" s="80"/>
      <c r="E288" s="19" t="s">
        <v>184</v>
      </c>
      <c r="F288" s="19"/>
      <c r="G288" s="19">
        <v>8</v>
      </c>
      <c r="H288" s="41">
        <v>0.115</v>
      </c>
      <c r="I288" s="65" t="s">
        <v>291</v>
      </c>
      <c r="J288" s="122">
        <v>0.209</v>
      </c>
    </row>
    <row r="289" ht="27.75" spans="1:10">
      <c r="A289" s="80"/>
      <c r="B289" s="80"/>
      <c r="C289" s="80"/>
      <c r="D289" s="80"/>
      <c r="E289" s="26" t="s">
        <v>180</v>
      </c>
      <c r="F289" s="19"/>
      <c r="G289" s="19" t="s">
        <v>181</v>
      </c>
      <c r="H289" s="41">
        <v>6.5</v>
      </c>
      <c r="I289" s="65" t="s">
        <v>292</v>
      </c>
      <c r="J289" s="122">
        <v>7.7</v>
      </c>
    </row>
    <row r="290" ht="32.25" customHeight="1" spans="1:10">
      <c r="A290" s="80"/>
      <c r="B290" s="80"/>
      <c r="C290" s="80"/>
      <c r="D290" s="80"/>
      <c r="E290" s="26" t="s">
        <v>195</v>
      </c>
      <c r="F290" s="19"/>
      <c r="G290" s="19">
        <v>70</v>
      </c>
      <c r="H290" s="41">
        <v>26</v>
      </c>
      <c r="I290" s="41" t="s">
        <v>293</v>
      </c>
      <c r="J290" s="123">
        <v>35</v>
      </c>
    </row>
    <row r="291" ht="32.25" customHeight="1" spans="1:10">
      <c r="A291" s="80" t="s">
        <v>294</v>
      </c>
      <c r="B291" s="80"/>
      <c r="C291" s="80"/>
      <c r="D291" s="80"/>
      <c r="E291" s="19" t="s">
        <v>188</v>
      </c>
      <c r="F291" s="19" t="s">
        <v>285</v>
      </c>
      <c r="G291" s="19">
        <v>5</v>
      </c>
      <c r="H291" s="41" t="s">
        <v>295</v>
      </c>
      <c r="I291" s="41">
        <v>0.24</v>
      </c>
      <c r="J291" s="122" t="s">
        <v>296</v>
      </c>
    </row>
    <row r="292" spans="1:10">
      <c r="A292" s="80"/>
      <c r="B292" s="80"/>
      <c r="C292" s="80"/>
      <c r="D292" s="80"/>
      <c r="E292" s="19" t="s">
        <v>183</v>
      </c>
      <c r="F292" s="19"/>
      <c r="G292" s="19">
        <v>60</v>
      </c>
      <c r="H292" s="41">
        <v>24</v>
      </c>
      <c r="I292" s="41">
        <v>19</v>
      </c>
      <c r="J292" s="109" t="s">
        <v>297</v>
      </c>
    </row>
    <row r="293" spans="1:10">
      <c r="A293" s="80"/>
      <c r="B293" s="80"/>
      <c r="C293" s="80"/>
      <c r="D293" s="80"/>
      <c r="E293" s="19" t="s">
        <v>184</v>
      </c>
      <c r="F293" s="19"/>
      <c r="G293" s="19">
        <v>8</v>
      </c>
      <c r="H293" s="41">
        <v>0.254</v>
      </c>
      <c r="I293" s="41">
        <v>2.862</v>
      </c>
      <c r="J293" s="109" t="s">
        <v>298</v>
      </c>
    </row>
    <row r="294" spans="1:10">
      <c r="A294" s="80"/>
      <c r="B294" s="80"/>
      <c r="C294" s="80"/>
      <c r="D294" s="80"/>
      <c r="E294" s="26" t="s">
        <v>180</v>
      </c>
      <c r="F294" s="19"/>
      <c r="G294" s="19" t="s">
        <v>181</v>
      </c>
      <c r="H294" s="41">
        <v>7.2</v>
      </c>
      <c r="I294" s="41">
        <v>7.7</v>
      </c>
      <c r="J294" s="109" t="s">
        <v>299</v>
      </c>
    </row>
    <row r="295" ht="14.25" spans="1:10">
      <c r="A295" s="80"/>
      <c r="B295" s="80"/>
      <c r="C295" s="80"/>
      <c r="D295" s="80"/>
      <c r="E295" s="26" t="s">
        <v>195</v>
      </c>
      <c r="F295" s="19"/>
      <c r="G295" s="19">
        <v>70</v>
      </c>
      <c r="H295" s="41">
        <v>31</v>
      </c>
      <c r="I295" s="41">
        <v>12</v>
      </c>
      <c r="J295" s="109" t="s">
        <v>300</v>
      </c>
    </row>
    <row r="296" ht="14.25" spans="1:10">
      <c r="A296" s="110" t="s">
        <v>301</v>
      </c>
      <c r="B296" s="111"/>
      <c r="C296" s="111"/>
      <c r="D296" s="112"/>
      <c r="E296" s="19" t="s">
        <v>188</v>
      </c>
      <c r="F296" s="19" t="s">
        <v>285</v>
      </c>
      <c r="G296" s="19">
        <v>5</v>
      </c>
      <c r="H296" s="109" t="s">
        <v>286</v>
      </c>
      <c r="I296" s="109" t="s">
        <v>286</v>
      </c>
      <c r="J296" s="109" t="s">
        <v>286</v>
      </c>
    </row>
    <row r="297" ht="14.25" spans="1:10">
      <c r="A297" s="113"/>
      <c r="B297" s="114"/>
      <c r="C297" s="114"/>
      <c r="D297" s="115"/>
      <c r="E297" s="19" t="s">
        <v>183</v>
      </c>
      <c r="F297" s="19"/>
      <c r="G297" s="19">
        <v>60</v>
      </c>
      <c r="H297" s="109" t="s">
        <v>286</v>
      </c>
      <c r="I297" s="109" t="s">
        <v>286</v>
      </c>
      <c r="J297" s="109" t="s">
        <v>286</v>
      </c>
    </row>
    <row r="298" ht="14.25" spans="1:10">
      <c r="A298" s="113"/>
      <c r="B298" s="114"/>
      <c r="C298" s="114"/>
      <c r="D298" s="115"/>
      <c r="E298" s="19" t="s">
        <v>184</v>
      </c>
      <c r="F298" s="19"/>
      <c r="G298" s="19">
        <v>8</v>
      </c>
      <c r="H298" s="109" t="s">
        <v>286</v>
      </c>
      <c r="I298" s="109" t="s">
        <v>286</v>
      </c>
      <c r="J298" s="109" t="s">
        <v>286</v>
      </c>
    </row>
    <row r="299" ht="14.25" spans="1:10">
      <c r="A299" s="113"/>
      <c r="B299" s="114"/>
      <c r="C299" s="114"/>
      <c r="D299" s="115"/>
      <c r="E299" s="26" t="s">
        <v>180</v>
      </c>
      <c r="F299" s="19"/>
      <c r="G299" s="19" t="s">
        <v>181</v>
      </c>
      <c r="H299" s="109" t="s">
        <v>286</v>
      </c>
      <c r="I299" s="109" t="s">
        <v>286</v>
      </c>
      <c r="J299" s="109" t="s">
        <v>286</v>
      </c>
    </row>
    <row r="300" ht="14.25" spans="1:10">
      <c r="A300" s="116"/>
      <c r="B300" s="117"/>
      <c r="C300" s="117"/>
      <c r="D300" s="118"/>
      <c r="E300" s="26" t="s">
        <v>195</v>
      </c>
      <c r="F300" s="19"/>
      <c r="G300" s="19">
        <v>70</v>
      </c>
      <c r="H300" s="109" t="s">
        <v>286</v>
      </c>
      <c r="I300" s="109" t="s">
        <v>286</v>
      </c>
      <c r="J300" s="109" t="s">
        <v>286</v>
      </c>
    </row>
    <row r="301" ht="27" customHeight="1" spans="1:10">
      <c r="A301" s="80" t="s">
        <v>302</v>
      </c>
      <c r="B301" s="80"/>
      <c r="C301" s="80"/>
      <c r="D301" s="80"/>
      <c r="E301" s="19" t="s">
        <v>188</v>
      </c>
      <c r="F301" s="19" t="s">
        <v>285</v>
      </c>
      <c r="G301" s="19">
        <v>5</v>
      </c>
      <c r="H301" s="109" t="s">
        <v>286</v>
      </c>
      <c r="I301" s="109" t="s">
        <v>286</v>
      </c>
      <c r="J301" s="109" t="s">
        <v>286</v>
      </c>
    </row>
    <row r="302" ht="14.25" spans="1:10">
      <c r="A302" s="80"/>
      <c r="B302" s="80"/>
      <c r="C302" s="80"/>
      <c r="D302" s="80"/>
      <c r="E302" s="19" t="s">
        <v>183</v>
      </c>
      <c r="F302" s="19"/>
      <c r="G302" s="19">
        <v>60</v>
      </c>
      <c r="H302" s="109" t="s">
        <v>286</v>
      </c>
      <c r="I302" s="109" t="s">
        <v>286</v>
      </c>
      <c r="J302" s="109" t="s">
        <v>286</v>
      </c>
    </row>
    <row r="303" ht="14.25" spans="1:10">
      <c r="A303" s="80"/>
      <c r="B303" s="80"/>
      <c r="C303" s="80"/>
      <c r="D303" s="80"/>
      <c r="E303" s="19" t="s">
        <v>184</v>
      </c>
      <c r="F303" s="19"/>
      <c r="G303" s="19">
        <v>8</v>
      </c>
      <c r="H303" s="109" t="s">
        <v>286</v>
      </c>
      <c r="I303" s="109" t="s">
        <v>286</v>
      </c>
      <c r="J303" s="109" t="s">
        <v>286</v>
      </c>
    </row>
    <row r="304" ht="14.25" spans="1:10">
      <c r="A304" s="80"/>
      <c r="B304" s="80"/>
      <c r="C304" s="80"/>
      <c r="D304" s="80"/>
      <c r="E304" s="26" t="s">
        <v>180</v>
      </c>
      <c r="F304" s="19"/>
      <c r="G304" s="19" t="s">
        <v>181</v>
      </c>
      <c r="H304" s="109" t="s">
        <v>286</v>
      </c>
      <c r="I304" s="109" t="s">
        <v>286</v>
      </c>
      <c r="J304" s="109" t="s">
        <v>286</v>
      </c>
    </row>
    <row r="305" ht="14.25" spans="1:10">
      <c r="A305" s="80"/>
      <c r="B305" s="80"/>
      <c r="C305" s="80"/>
      <c r="D305" s="80"/>
      <c r="E305" s="26" t="s">
        <v>195</v>
      </c>
      <c r="F305" s="19"/>
      <c r="G305" s="19">
        <v>70</v>
      </c>
      <c r="H305" s="109" t="s">
        <v>286</v>
      </c>
      <c r="I305" s="109" t="s">
        <v>286</v>
      </c>
      <c r="J305" s="109" t="s">
        <v>286</v>
      </c>
    </row>
    <row r="306" ht="14.25" spans="1:10">
      <c r="A306" s="119" t="s">
        <v>303</v>
      </c>
      <c r="B306" s="111"/>
      <c r="C306" s="111"/>
      <c r="D306" s="112"/>
      <c r="E306" s="19" t="s">
        <v>188</v>
      </c>
      <c r="F306" s="19" t="s">
        <v>285</v>
      </c>
      <c r="G306" s="19">
        <v>5</v>
      </c>
      <c r="H306" s="41">
        <v>0.63</v>
      </c>
      <c r="I306" s="109" t="s">
        <v>286</v>
      </c>
      <c r="J306" s="109" t="s">
        <v>286</v>
      </c>
    </row>
    <row r="307" ht="14.25" spans="1:10">
      <c r="A307" s="113"/>
      <c r="B307" s="114"/>
      <c r="C307" s="114"/>
      <c r="D307" s="115"/>
      <c r="E307" s="19" t="s">
        <v>183</v>
      </c>
      <c r="F307" s="19"/>
      <c r="G307" s="19">
        <v>60</v>
      </c>
      <c r="H307" s="41">
        <v>25</v>
      </c>
      <c r="I307" s="109" t="s">
        <v>286</v>
      </c>
      <c r="J307" s="109" t="s">
        <v>286</v>
      </c>
    </row>
    <row r="308" ht="14.25" spans="1:10">
      <c r="A308" s="113"/>
      <c r="B308" s="114"/>
      <c r="C308" s="114"/>
      <c r="D308" s="115"/>
      <c r="E308" s="19" t="s">
        <v>184</v>
      </c>
      <c r="F308" s="19"/>
      <c r="G308" s="19">
        <v>8</v>
      </c>
      <c r="H308" s="41">
        <v>0.12</v>
      </c>
      <c r="I308" s="109" t="s">
        <v>286</v>
      </c>
      <c r="J308" s="109" t="s">
        <v>286</v>
      </c>
    </row>
    <row r="309" ht="14.25" spans="1:10">
      <c r="A309" s="113"/>
      <c r="B309" s="114"/>
      <c r="C309" s="114"/>
      <c r="D309" s="115"/>
      <c r="E309" s="26" t="s">
        <v>180</v>
      </c>
      <c r="F309" s="19"/>
      <c r="G309" s="19" t="s">
        <v>181</v>
      </c>
      <c r="H309" s="41">
        <v>8</v>
      </c>
      <c r="I309" s="109" t="s">
        <v>286</v>
      </c>
      <c r="J309" s="109" t="s">
        <v>286</v>
      </c>
    </row>
    <row r="310" ht="14.25" spans="1:10">
      <c r="A310" s="116"/>
      <c r="B310" s="117"/>
      <c r="C310" s="117"/>
      <c r="D310" s="118"/>
      <c r="E310" s="26" t="s">
        <v>195</v>
      </c>
      <c r="F310" s="19"/>
      <c r="G310" s="19">
        <v>70</v>
      </c>
      <c r="H310" s="41">
        <v>37</v>
      </c>
      <c r="I310" s="109" t="s">
        <v>286</v>
      </c>
      <c r="J310" s="109" t="s">
        <v>286</v>
      </c>
    </row>
    <row r="311" ht="14.25" spans="1:10">
      <c r="A311" s="119" t="s">
        <v>304</v>
      </c>
      <c r="B311" s="111"/>
      <c r="C311" s="111"/>
      <c r="D311" s="112"/>
      <c r="E311" s="19" t="s">
        <v>188</v>
      </c>
      <c r="F311" s="19" t="s">
        <v>285</v>
      </c>
      <c r="G311" s="19">
        <v>5</v>
      </c>
      <c r="H311" s="109" t="s">
        <v>286</v>
      </c>
      <c r="I311" s="41">
        <v>0.569</v>
      </c>
      <c r="J311" s="109" t="s">
        <v>286</v>
      </c>
    </row>
    <row r="312" ht="14.25" spans="1:10">
      <c r="A312" s="113"/>
      <c r="B312" s="114"/>
      <c r="C312" s="114"/>
      <c r="D312" s="115"/>
      <c r="E312" s="19" t="s">
        <v>183</v>
      </c>
      <c r="F312" s="19"/>
      <c r="G312" s="19">
        <v>60</v>
      </c>
      <c r="H312" s="109" t="s">
        <v>286</v>
      </c>
      <c r="I312" s="41">
        <v>28</v>
      </c>
      <c r="J312" s="109" t="s">
        <v>286</v>
      </c>
    </row>
    <row r="313" ht="14.25" spans="1:10">
      <c r="A313" s="113"/>
      <c r="B313" s="114"/>
      <c r="C313" s="114"/>
      <c r="D313" s="115"/>
      <c r="E313" s="19" t="s">
        <v>184</v>
      </c>
      <c r="F313" s="19"/>
      <c r="G313" s="19">
        <v>8</v>
      </c>
      <c r="H313" s="109" t="s">
        <v>286</v>
      </c>
      <c r="I313" s="41">
        <v>0.15</v>
      </c>
      <c r="J313" s="109" t="s">
        <v>286</v>
      </c>
    </row>
    <row r="314" ht="14.25" spans="1:10">
      <c r="A314" s="113"/>
      <c r="B314" s="114"/>
      <c r="C314" s="114"/>
      <c r="D314" s="115"/>
      <c r="E314" s="26" t="s">
        <v>180</v>
      </c>
      <c r="F314" s="19"/>
      <c r="G314" s="19" t="s">
        <v>181</v>
      </c>
      <c r="H314" s="109" t="s">
        <v>286</v>
      </c>
      <c r="I314" s="41">
        <v>8</v>
      </c>
      <c r="J314" s="109" t="s">
        <v>286</v>
      </c>
    </row>
    <row r="315" ht="14.25" spans="1:10">
      <c r="A315" s="116"/>
      <c r="B315" s="117"/>
      <c r="C315" s="117"/>
      <c r="D315" s="118"/>
      <c r="E315" s="26" t="s">
        <v>195</v>
      </c>
      <c r="F315" s="19"/>
      <c r="G315" s="19">
        <v>70</v>
      </c>
      <c r="H315" s="109" t="s">
        <v>286</v>
      </c>
      <c r="I315" s="41">
        <v>32</v>
      </c>
      <c r="J315" s="109" t="s">
        <v>286</v>
      </c>
    </row>
    <row r="316" ht="26.25" spans="1:10">
      <c r="A316" s="78" t="s">
        <v>305</v>
      </c>
      <c r="B316" s="78"/>
      <c r="C316" s="78"/>
      <c r="D316" s="78"/>
      <c r="E316" s="78"/>
      <c r="F316" s="78"/>
      <c r="G316" s="78"/>
      <c r="H316" s="13"/>
      <c r="I316" s="13"/>
      <c r="J316" s="13"/>
    </row>
    <row r="317" ht="23.25" customHeight="1" spans="1:10">
      <c r="A317" s="18" t="s">
        <v>4</v>
      </c>
      <c r="B317" s="18"/>
      <c r="C317" s="19" t="s">
        <v>306</v>
      </c>
      <c r="D317" s="19"/>
      <c r="E317" s="19" t="s">
        <v>6</v>
      </c>
      <c r="F317" s="18" t="s">
        <v>7</v>
      </c>
      <c r="G317" s="19" t="s">
        <v>178</v>
      </c>
      <c r="H317" s="16" t="s">
        <v>9</v>
      </c>
      <c r="I317" s="16"/>
      <c r="J317" s="16"/>
    </row>
    <row r="318" spans="1:10">
      <c r="A318" s="18"/>
      <c r="B318" s="18"/>
      <c r="C318" s="19"/>
      <c r="D318" s="19"/>
      <c r="E318" s="19"/>
      <c r="F318" s="18"/>
      <c r="G318" s="19"/>
      <c r="H318" s="17" t="s">
        <v>10</v>
      </c>
      <c r="I318" s="17" t="s">
        <v>11</v>
      </c>
      <c r="J318" s="17" t="s">
        <v>12</v>
      </c>
    </row>
    <row r="319" ht="15" customHeight="1" spans="1:10">
      <c r="A319" s="19" t="s">
        <v>14</v>
      </c>
      <c r="B319" s="19"/>
      <c r="C319" s="19" t="s">
        <v>307</v>
      </c>
      <c r="D319" s="19"/>
      <c r="E319" s="19" t="s">
        <v>237</v>
      </c>
      <c r="F319" s="19" t="s">
        <v>72</v>
      </c>
      <c r="G319" s="19">
        <v>0.05</v>
      </c>
      <c r="H319" s="41">
        <v>0.00025</v>
      </c>
      <c r="I319" s="41">
        <v>0.00089</v>
      </c>
      <c r="J319" s="41">
        <v>6e-5</v>
      </c>
    </row>
    <row r="320" spans="1:10">
      <c r="A320" s="19"/>
      <c r="B320" s="19"/>
      <c r="C320" s="19"/>
      <c r="D320" s="19"/>
      <c r="E320" s="19" t="s">
        <v>214</v>
      </c>
      <c r="F320" s="19" t="s">
        <v>72</v>
      </c>
      <c r="G320" s="19" t="s">
        <v>215</v>
      </c>
      <c r="H320" s="41">
        <v>0</v>
      </c>
      <c r="I320" s="41">
        <v>0</v>
      </c>
      <c r="J320" s="41">
        <v>0</v>
      </c>
    </row>
    <row r="321" ht="15" customHeight="1" spans="1:10">
      <c r="A321" s="19" t="s">
        <v>57</v>
      </c>
      <c r="B321" s="19"/>
      <c r="C321" s="19" t="s">
        <v>308</v>
      </c>
      <c r="D321" s="19"/>
      <c r="E321" s="19" t="s">
        <v>309</v>
      </c>
      <c r="F321" s="19" t="s">
        <v>72</v>
      </c>
      <c r="G321" s="19">
        <v>1</v>
      </c>
      <c r="H321" s="41">
        <v>0.127</v>
      </c>
      <c r="I321" s="41">
        <v>0.103</v>
      </c>
      <c r="J321" s="41">
        <v>0.059</v>
      </c>
    </row>
    <row r="322" ht="15" customHeight="1" spans="1:10">
      <c r="A322" s="19" t="s">
        <v>65</v>
      </c>
      <c r="B322" s="19"/>
      <c r="C322" s="19" t="s">
        <v>310</v>
      </c>
      <c r="D322" s="19"/>
      <c r="E322" s="19" t="s">
        <v>237</v>
      </c>
      <c r="F322" s="19" t="s">
        <v>72</v>
      </c>
      <c r="G322" s="19">
        <v>0.05</v>
      </c>
      <c r="H322" s="41">
        <v>8e-5</v>
      </c>
      <c r="I322" s="41">
        <v>0.00061</v>
      </c>
      <c r="J322" s="41" t="s">
        <v>238</v>
      </c>
    </row>
    <row r="323" spans="1:10">
      <c r="A323" s="19"/>
      <c r="B323" s="19"/>
      <c r="C323" s="19"/>
      <c r="D323" s="19"/>
      <c r="E323" s="19" t="s">
        <v>214</v>
      </c>
      <c r="F323" s="19" t="s">
        <v>72</v>
      </c>
      <c r="G323" s="19" t="s">
        <v>215</v>
      </c>
      <c r="H323" s="41">
        <v>0</v>
      </c>
      <c r="I323" s="41">
        <v>0</v>
      </c>
      <c r="J323" s="41">
        <v>0</v>
      </c>
    </row>
    <row r="324" ht="15" customHeight="1" spans="1:10">
      <c r="A324" s="19" t="s">
        <v>86</v>
      </c>
      <c r="B324" s="19"/>
      <c r="C324" s="19" t="s">
        <v>311</v>
      </c>
      <c r="D324" s="19"/>
      <c r="E324" s="19" t="s">
        <v>309</v>
      </c>
      <c r="F324" s="19" t="s">
        <v>72</v>
      </c>
      <c r="G324" s="19">
        <v>1</v>
      </c>
      <c r="H324" s="41">
        <v>0.064</v>
      </c>
      <c r="I324" s="41">
        <v>0.0852</v>
      </c>
      <c r="J324" s="41">
        <v>0.29</v>
      </c>
    </row>
    <row r="325" ht="15" customHeight="1" spans="1:10">
      <c r="A325" s="19" t="s">
        <v>312</v>
      </c>
      <c r="B325" s="19"/>
      <c r="C325" s="19" t="s">
        <v>313</v>
      </c>
      <c r="D325" s="19"/>
      <c r="E325" s="19" t="s">
        <v>234</v>
      </c>
      <c r="F325" s="19" t="s">
        <v>72</v>
      </c>
      <c r="G325" s="19">
        <v>0.5</v>
      </c>
      <c r="H325" s="41">
        <v>0.00023</v>
      </c>
      <c r="I325" s="41">
        <v>0.00128</v>
      </c>
      <c r="J325" s="41">
        <v>0.00051</v>
      </c>
    </row>
    <row r="326" ht="15" customHeight="1" spans="1:10">
      <c r="A326" s="19" t="s">
        <v>314</v>
      </c>
      <c r="B326" s="19"/>
      <c r="C326" s="19" t="s">
        <v>315</v>
      </c>
      <c r="D326" s="19"/>
      <c r="E326" s="19" t="s">
        <v>234</v>
      </c>
      <c r="F326" s="19" t="s">
        <v>72</v>
      </c>
      <c r="G326" s="19">
        <v>0.5</v>
      </c>
      <c r="H326" s="41">
        <v>0.00406</v>
      </c>
      <c r="I326" s="41">
        <v>0.00208</v>
      </c>
      <c r="J326" s="41">
        <v>0.00237</v>
      </c>
    </row>
  </sheetData>
  <mergeCells count="341">
    <mergeCell ref="A2:J2"/>
    <mergeCell ref="A3:J3"/>
    <mergeCell ref="H4:J4"/>
    <mergeCell ref="H6:J6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H37:J37"/>
    <mergeCell ref="H38:J38"/>
    <mergeCell ref="H39:J39"/>
    <mergeCell ref="H40:J40"/>
    <mergeCell ref="H41:J41"/>
    <mergeCell ref="H42:J42"/>
    <mergeCell ref="H43:J43"/>
    <mergeCell ref="H44:J44"/>
    <mergeCell ref="H45:J45"/>
    <mergeCell ref="H46:J46"/>
    <mergeCell ref="H47:J47"/>
    <mergeCell ref="H48:J48"/>
    <mergeCell ref="H49:J49"/>
    <mergeCell ref="H50:J50"/>
    <mergeCell ref="H51:J51"/>
    <mergeCell ref="H52:J52"/>
    <mergeCell ref="H53:J53"/>
    <mergeCell ref="H54:J54"/>
    <mergeCell ref="H55:J55"/>
    <mergeCell ref="H56:J56"/>
    <mergeCell ref="H57:J57"/>
    <mergeCell ref="H58:J58"/>
    <mergeCell ref="H61:J61"/>
    <mergeCell ref="H62:J62"/>
    <mergeCell ref="H63:J63"/>
    <mergeCell ref="H64:J64"/>
    <mergeCell ref="H65:J65"/>
    <mergeCell ref="H66:J66"/>
    <mergeCell ref="H67:J67"/>
    <mergeCell ref="H68:J68"/>
    <mergeCell ref="H69:J69"/>
    <mergeCell ref="H70:J70"/>
    <mergeCell ref="H71:J71"/>
    <mergeCell ref="H74:J74"/>
    <mergeCell ref="H75:J75"/>
    <mergeCell ref="H76:J76"/>
    <mergeCell ref="H77:J77"/>
    <mergeCell ref="H78:J78"/>
    <mergeCell ref="H79:J79"/>
    <mergeCell ref="H80:J80"/>
    <mergeCell ref="H81:J81"/>
    <mergeCell ref="H82:J82"/>
    <mergeCell ref="H85:J85"/>
    <mergeCell ref="H86:J86"/>
    <mergeCell ref="H87:J87"/>
    <mergeCell ref="H88:J88"/>
    <mergeCell ref="H89:J89"/>
    <mergeCell ref="H90:J90"/>
    <mergeCell ref="H91:J91"/>
    <mergeCell ref="H92:J92"/>
    <mergeCell ref="H93:J93"/>
    <mergeCell ref="H94:J94"/>
    <mergeCell ref="H95:J95"/>
    <mergeCell ref="H96:J96"/>
    <mergeCell ref="H97:J97"/>
    <mergeCell ref="H98:J98"/>
    <mergeCell ref="H99:J99"/>
    <mergeCell ref="H100:J100"/>
    <mergeCell ref="H106:J106"/>
    <mergeCell ref="H107:J107"/>
    <mergeCell ref="H108:J108"/>
    <mergeCell ref="H109:J109"/>
    <mergeCell ref="H110:J110"/>
    <mergeCell ref="H111:J111"/>
    <mergeCell ref="H112:J112"/>
    <mergeCell ref="H113:J113"/>
    <mergeCell ref="H114:J114"/>
    <mergeCell ref="H121:J121"/>
    <mergeCell ref="H122:J122"/>
    <mergeCell ref="H123:J123"/>
    <mergeCell ref="H124:J124"/>
    <mergeCell ref="H125:J125"/>
    <mergeCell ref="H126:J126"/>
    <mergeCell ref="H127:J127"/>
    <mergeCell ref="H129:J129"/>
    <mergeCell ref="H130:J130"/>
    <mergeCell ref="H131:J131"/>
    <mergeCell ref="H132:J132"/>
    <mergeCell ref="H133:J133"/>
    <mergeCell ref="H136:J136"/>
    <mergeCell ref="H137:J137"/>
    <mergeCell ref="H138:J138"/>
    <mergeCell ref="H142:J142"/>
    <mergeCell ref="H143:J143"/>
    <mergeCell ref="H144:J144"/>
    <mergeCell ref="H145:J145"/>
    <mergeCell ref="H148:J148"/>
    <mergeCell ref="H149:J149"/>
    <mergeCell ref="H150:J150"/>
    <mergeCell ref="H151:J151"/>
    <mergeCell ref="H154:J154"/>
    <mergeCell ref="H155:J155"/>
    <mergeCell ref="H156:J156"/>
    <mergeCell ref="H157:J157"/>
    <mergeCell ref="H158:J158"/>
    <mergeCell ref="H159:J159"/>
    <mergeCell ref="H160:J160"/>
    <mergeCell ref="H161:J161"/>
    <mergeCell ref="H162:J162"/>
    <mergeCell ref="H163:J163"/>
    <mergeCell ref="H164:J164"/>
    <mergeCell ref="H165:J165"/>
    <mergeCell ref="H166:J166"/>
    <mergeCell ref="H167:J167"/>
    <mergeCell ref="A168:J168"/>
    <mergeCell ref="H169:J169"/>
    <mergeCell ref="H231:J231"/>
    <mergeCell ref="H232:J232"/>
    <mergeCell ref="H249:J249"/>
    <mergeCell ref="H250:J250"/>
    <mergeCell ref="H251:J251"/>
    <mergeCell ref="H252:J252"/>
    <mergeCell ref="H253:J253"/>
    <mergeCell ref="H254:J254"/>
    <mergeCell ref="H255:J255"/>
    <mergeCell ref="H256:J256"/>
    <mergeCell ref="H257:J257"/>
    <mergeCell ref="H258:J258"/>
    <mergeCell ref="H259:J259"/>
    <mergeCell ref="H260:J260"/>
    <mergeCell ref="H261:J261"/>
    <mergeCell ref="H262:J262"/>
    <mergeCell ref="H263:J263"/>
    <mergeCell ref="H264:J264"/>
    <mergeCell ref="H265:J265"/>
    <mergeCell ref="H266:J266"/>
    <mergeCell ref="H267:J267"/>
    <mergeCell ref="A316:J316"/>
    <mergeCell ref="H317:J317"/>
    <mergeCell ref="A321:B321"/>
    <mergeCell ref="C321:D321"/>
    <mergeCell ref="A324:B324"/>
    <mergeCell ref="C324:D324"/>
    <mergeCell ref="A325:B325"/>
    <mergeCell ref="C325:D325"/>
    <mergeCell ref="A326:B326"/>
    <mergeCell ref="C326:D326"/>
    <mergeCell ref="A4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40"/>
    <mergeCell ref="A41:A43"/>
    <mergeCell ref="A44:A46"/>
    <mergeCell ref="A47:A52"/>
    <mergeCell ref="A53:A60"/>
    <mergeCell ref="A61:A65"/>
    <mergeCell ref="A66:A70"/>
    <mergeCell ref="A71:A74"/>
    <mergeCell ref="A75:A78"/>
    <mergeCell ref="A79:A81"/>
    <mergeCell ref="A82:A84"/>
    <mergeCell ref="A85:A89"/>
    <mergeCell ref="A90:A92"/>
    <mergeCell ref="A93:A95"/>
    <mergeCell ref="A96:A98"/>
    <mergeCell ref="A99:A100"/>
    <mergeCell ref="A101:A114"/>
    <mergeCell ref="A115:A125"/>
    <mergeCell ref="A126:A129"/>
    <mergeCell ref="A130:A135"/>
    <mergeCell ref="A136:A141"/>
    <mergeCell ref="A142:A147"/>
    <mergeCell ref="A148:A153"/>
    <mergeCell ref="A154:A158"/>
    <mergeCell ref="A159:A163"/>
    <mergeCell ref="A164:A165"/>
    <mergeCell ref="A166:A167"/>
    <mergeCell ref="B4:B5"/>
    <mergeCell ref="B6:B26"/>
    <mergeCell ref="B27:B46"/>
    <mergeCell ref="B47:B74"/>
    <mergeCell ref="B75:B98"/>
    <mergeCell ref="B99:B100"/>
    <mergeCell ref="B101:B129"/>
    <mergeCell ref="B130:B153"/>
    <mergeCell ref="B154:B167"/>
    <mergeCell ref="C4:C5"/>
    <mergeCell ref="C6:C8"/>
    <mergeCell ref="C9:C11"/>
    <mergeCell ref="C12:C14"/>
    <mergeCell ref="C15:C17"/>
    <mergeCell ref="C18:C20"/>
    <mergeCell ref="C21:C23"/>
    <mergeCell ref="C24:C26"/>
    <mergeCell ref="C27:C29"/>
    <mergeCell ref="C30:C32"/>
    <mergeCell ref="C33:C35"/>
    <mergeCell ref="C36:C40"/>
    <mergeCell ref="C41:C43"/>
    <mergeCell ref="C44:C46"/>
    <mergeCell ref="C47:C52"/>
    <mergeCell ref="C53:C60"/>
    <mergeCell ref="C61:C65"/>
    <mergeCell ref="C66:C70"/>
    <mergeCell ref="C71:C74"/>
    <mergeCell ref="C75:C78"/>
    <mergeCell ref="C79:C81"/>
    <mergeCell ref="C82:C84"/>
    <mergeCell ref="C85:C89"/>
    <mergeCell ref="C90:C92"/>
    <mergeCell ref="C93:C95"/>
    <mergeCell ref="C96:C98"/>
    <mergeCell ref="C99:C100"/>
    <mergeCell ref="C101:C114"/>
    <mergeCell ref="C115:C125"/>
    <mergeCell ref="C126:C129"/>
    <mergeCell ref="C130:C135"/>
    <mergeCell ref="C136:C141"/>
    <mergeCell ref="C142:C147"/>
    <mergeCell ref="C148:C153"/>
    <mergeCell ref="C154:C158"/>
    <mergeCell ref="C159:C163"/>
    <mergeCell ref="C164:C165"/>
    <mergeCell ref="C166:C167"/>
    <mergeCell ref="D4:D5"/>
    <mergeCell ref="D6:D8"/>
    <mergeCell ref="D9:D11"/>
    <mergeCell ref="D12:D14"/>
    <mergeCell ref="D15:D17"/>
    <mergeCell ref="D18:D20"/>
    <mergeCell ref="D21:D23"/>
    <mergeCell ref="D24:D26"/>
    <mergeCell ref="D27:D29"/>
    <mergeCell ref="D30:D32"/>
    <mergeCell ref="D33:D35"/>
    <mergeCell ref="D36:D40"/>
    <mergeCell ref="D41:D43"/>
    <mergeCell ref="D44:D46"/>
    <mergeCell ref="D47:D52"/>
    <mergeCell ref="D53:D60"/>
    <mergeCell ref="D61:D65"/>
    <mergeCell ref="D66:D70"/>
    <mergeCell ref="D71:D73"/>
    <mergeCell ref="D75:D78"/>
    <mergeCell ref="D79:D81"/>
    <mergeCell ref="D82:D84"/>
    <mergeCell ref="D85:D89"/>
    <mergeCell ref="D90:D92"/>
    <mergeCell ref="D93:D95"/>
    <mergeCell ref="D96:D98"/>
    <mergeCell ref="D101:D114"/>
    <mergeCell ref="D115:D125"/>
    <mergeCell ref="D126:D129"/>
    <mergeCell ref="D130:D135"/>
    <mergeCell ref="D136:D141"/>
    <mergeCell ref="D142:D147"/>
    <mergeCell ref="D148:D153"/>
    <mergeCell ref="D154:D158"/>
    <mergeCell ref="D159:D163"/>
    <mergeCell ref="D164:D165"/>
    <mergeCell ref="D166:D167"/>
    <mergeCell ref="E4:E5"/>
    <mergeCell ref="E169:E170"/>
    <mergeCell ref="E317:E318"/>
    <mergeCell ref="F4:F5"/>
    <mergeCell ref="F59:F60"/>
    <mergeCell ref="F130:F133"/>
    <mergeCell ref="F136:F139"/>
    <mergeCell ref="F142:F145"/>
    <mergeCell ref="F148:F151"/>
    <mergeCell ref="F169:F170"/>
    <mergeCell ref="F276:F280"/>
    <mergeCell ref="F281:F285"/>
    <mergeCell ref="F286:F290"/>
    <mergeCell ref="F291:F295"/>
    <mergeCell ref="F296:F300"/>
    <mergeCell ref="F301:F305"/>
    <mergeCell ref="F306:F310"/>
    <mergeCell ref="F311:F315"/>
    <mergeCell ref="F317:F318"/>
    <mergeCell ref="G4:G5"/>
    <mergeCell ref="G50:G51"/>
    <mergeCell ref="G64:G65"/>
    <mergeCell ref="G69:G70"/>
    <mergeCell ref="G115:G116"/>
    <mergeCell ref="G169:G170"/>
    <mergeCell ref="G317:G318"/>
    <mergeCell ref="A317:B318"/>
    <mergeCell ref="C317:D318"/>
    <mergeCell ref="A171:D193"/>
    <mergeCell ref="A169:D170"/>
    <mergeCell ref="A319:B320"/>
    <mergeCell ref="C319:D320"/>
    <mergeCell ref="A322:B323"/>
    <mergeCell ref="C322:D323"/>
    <mergeCell ref="A217:D228"/>
    <mergeCell ref="A268:D275"/>
    <mergeCell ref="A240:D267"/>
    <mergeCell ref="A229:D232"/>
    <mergeCell ref="A233:D239"/>
    <mergeCell ref="A301:D305"/>
    <mergeCell ref="A296:D300"/>
    <mergeCell ref="A276:D280"/>
    <mergeCell ref="A281:D285"/>
    <mergeCell ref="A291:D295"/>
    <mergeCell ref="A286:D290"/>
    <mergeCell ref="A306:D310"/>
    <mergeCell ref="A311:D315"/>
    <mergeCell ref="A194:D216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N17:P27"/>
  <sheetViews>
    <sheetView workbookViewId="0">
      <selection activeCell="H14" sqref="H14:L32"/>
    </sheetView>
  </sheetViews>
  <sheetFormatPr defaultColWidth="9" defaultRowHeight="13.5"/>
  <cols>
    <col min="14" max="16" width="10.375"/>
  </cols>
  <sheetData>
    <row r="17" spans="14:16">
      <c r="N17">
        <v>83650.58</v>
      </c>
      <c r="O17">
        <v>38513.21</v>
      </c>
      <c r="P17">
        <v>36901.89</v>
      </c>
    </row>
    <row r="18" spans="14:16">
      <c r="N18">
        <v>94627.36</v>
      </c>
      <c r="O18">
        <v>95094.34</v>
      </c>
      <c r="P18">
        <v>99056.6</v>
      </c>
    </row>
    <row r="19" spans="14:16">
      <c r="N19">
        <v>94627.36</v>
      </c>
      <c r="O19">
        <v>95094.34</v>
      </c>
      <c r="P19">
        <v>99056.6</v>
      </c>
    </row>
    <row r="20" spans="14:16">
      <c r="N20">
        <v>94627.36</v>
      </c>
      <c r="O20">
        <v>95094.34</v>
      </c>
      <c r="P20">
        <f>SUM(P17:P19)</f>
        <v>235015.09</v>
      </c>
    </row>
    <row r="21" spans="14:15">
      <c r="N21">
        <v>94627.36</v>
      </c>
      <c r="O21">
        <v>95094.34</v>
      </c>
    </row>
    <row r="22" spans="14:15">
      <c r="N22">
        <v>94627.36</v>
      </c>
      <c r="O22">
        <f>SUM(O17:O21)</f>
        <v>418890.57</v>
      </c>
    </row>
    <row r="23" spans="14:14">
      <c r="N23">
        <v>94627.36</v>
      </c>
    </row>
    <row r="24" spans="14:14">
      <c r="N24">
        <v>94627.36</v>
      </c>
    </row>
    <row r="25" spans="14:14">
      <c r="N25">
        <v>94627.36</v>
      </c>
    </row>
    <row r="26" spans="14:14">
      <c r="N26">
        <v>94627.36</v>
      </c>
    </row>
    <row r="27" spans="14:14">
      <c r="N27">
        <f>SUM(N17:N26)</f>
        <v>935296.82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S55"/>
  <sheetViews>
    <sheetView topLeftCell="A31" workbookViewId="0">
      <selection activeCell="D59" sqref="D59"/>
    </sheetView>
  </sheetViews>
  <sheetFormatPr defaultColWidth="9" defaultRowHeight="13.5"/>
  <cols>
    <col min="4" max="4" width="12.25" customWidth="1"/>
  </cols>
  <sheetData>
    <row r="1" ht="14.25" spans="1:10">
      <c r="A1" s="1">
        <v>14</v>
      </c>
      <c r="B1" s="1">
        <v>8</v>
      </c>
      <c r="C1" s="1">
        <v>17</v>
      </c>
      <c r="D1" s="1">
        <v>15</v>
      </c>
      <c r="E1" s="1">
        <v>35</v>
      </c>
      <c r="F1" s="1">
        <v>91</v>
      </c>
      <c r="G1" s="1">
        <v>28</v>
      </c>
      <c r="H1" s="1">
        <v>125</v>
      </c>
      <c r="I1" s="1">
        <v>24</v>
      </c>
      <c r="J1" s="1">
        <v>35</v>
      </c>
    </row>
    <row r="2" ht="14.25"/>
    <row r="13" spans="9:9">
      <c r="I13">
        <v>62</v>
      </c>
    </row>
    <row r="14" spans="9:9">
      <c r="I14">
        <v>63</v>
      </c>
    </row>
    <row r="15" spans="9:10">
      <c r="I15">
        <v>64</v>
      </c>
      <c r="J15">
        <v>1</v>
      </c>
    </row>
    <row r="16" spans="9:10">
      <c r="I16">
        <v>65</v>
      </c>
      <c r="J16">
        <v>2</v>
      </c>
    </row>
    <row r="17" spans="9:10">
      <c r="I17">
        <v>66</v>
      </c>
      <c r="J17">
        <v>3</v>
      </c>
    </row>
    <row r="18" spans="9:10">
      <c r="I18">
        <v>67</v>
      </c>
      <c r="J18">
        <v>4</v>
      </c>
    </row>
    <row r="19" spans="9:10">
      <c r="I19">
        <v>68</v>
      </c>
      <c r="J19">
        <v>5</v>
      </c>
    </row>
    <row r="20" spans="9:10">
      <c r="I20">
        <v>69</v>
      </c>
      <c r="J20">
        <v>6</v>
      </c>
    </row>
    <row r="21" spans="9:10">
      <c r="I21">
        <v>70</v>
      </c>
      <c r="J21">
        <v>7</v>
      </c>
    </row>
    <row r="22" spans="9:10">
      <c r="I22">
        <v>71</v>
      </c>
      <c r="J22">
        <v>8</v>
      </c>
    </row>
    <row r="23" spans="9:10">
      <c r="I23">
        <v>72</v>
      </c>
      <c r="J23">
        <v>9</v>
      </c>
    </row>
    <row r="24" spans="9:10">
      <c r="I24">
        <v>73</v>
      </c>
      <c r="J24">
        <v>10</v>
      </c>
    </row>
    <row r="25" spans="9:10">
      <c r="I25">
        <v>74</v>
      </c>
      <c r="J25">
        <v>11</v>
      </c>
    </row>
    <row r="26" spans="9:10">
      <c r="I26">
        <v>75</v>
      </c>
      <c r="J26">
        <v>12</v>
      </c>
    </row>
    <row r="27" spans="9:10">
      <c r="I27">
        <v>76</v>
      </c>
      <c r="J27">
        <v>13</v>
      </c>
    </row>
    <row r="28" spans="9:10">
      <c r="I28">
        <v>77</v>
      </c>
      <c r="J28">
        <v>14</v>
      </c>
    </row>
    <row r="29" spans="9:10">
      <c r="I29">
        <v>78</v>
      </c>
      <c r="J29">
        <v>15</v>
      </c>
    </row>
    <row r="30" spans="9:10">
      <c r="I30">
        <v>79</v>
      </c>
      <c r="J30">
        <v>16</v>
      </c>
    </row>
    <row r="31" spans="9:10">
      <c r="I31">
        <v>80</v>
      </c>
      <c r="J31">
        <v>17</v>
      </c>
    </row>
    <row r="32" spans="9:10">
      <c r="I32">
        <v>81</v>
      </c>
      <c r="J32">
        <v>18</v>
      </c>
    </row>
    <row r="33" spans="9:10">
      <c r="I33">
        <v>82</v>
      </c>
      <c r="J33">
        <v>19</v>
      </c>
    </row>
    <row r="34" spans="9:10">
      <c r="I34">
        <v>83</v>
      </c>
      <c r="J34">
        <v>20</v>
      </c>
    </row>
    <row r="35" spans="9:10">
      <c r="I35">
        <v>84</v>
      </c>
      <c r="J35">
        <v>21</v>
      </c>
    </row>
    <row r="36" spans="9:9">
      <c r="I36">
        <v>85</v>
      </c>
    </row>
    <row r="37" spans="9:9">
      <c r="I37">
        <v>86</v>
      </c>
    </row>
    <row r="38" spans="9:9">
      <c r="I38">
        <v>87</v>
      </c>
    </row>
    <row r="39" spans="9:9">
      <c r="I39">
        <v>88</v>
      </c>
    </row>
    <row r="40" spans="9:9">
      <c r="I40">
        <v>89</v>
      </c>
    </row>
    <row r="41" spans="4:9">
      <c r="D41" t="s">
        <v>316</v>
      </c>
      <c r="I41">
        <v>90</v>
      </c>
    </row>
    <row r="42" spans="4:9">
      <c r="D42" t="s">
        <v>317</v>
      </c>
      <c r="I42">
        <v>91</v>
      </c>
    </row>
    <row r="43" spans="4:9">
      <c r="D43" t="s">
        <v>318</v>
      </c>
      <c r="I43">
        <v>92</v>
      </c>
    </row>
    <row r="44" spans="4:9">
      <c r="D44" t="s">
        <v>319</v>
      </c>
      <c r="I44">
        <v>93</v>
      </c>
    </row>
    <row r="45" spans="4:9">
      <c r="D45" t="s">
        <v>320</v>
      </c>
      <c r="I45">
        <v>94</v>
      </c>
    </row>
    <row r="46" spans="4:9">
      <c r="D46">
        <v>0.054</v>
      </c>
      <c r="I46">
        <v>95</v>
      </c>
    </row>
    <row r="47" spans="4:9">
      <c r="D47">
        <v>0.046</v>
      </c>
      <c r="I47">
        <v>96</v>
      </c>
    </row>
    <row r="48" spans="4:9">
      <c r="D48" t="s">
        <v>321</v>
      </c>
      <c r="I48">
        <v>97</v>
      </c>
    </row>
    <row r="49" spans="4:4">
      <c r="D49" t="s">
        <v>322</v>
      </c>
    </row>
    <row r="50" spans="4:4">
      <c r="D50" t="s">
        <v>323</v>
      </c>
    </row>
    <row r="51" spans="4:4">
      <c r="D51" t="s">
        <v>324</v>
      </c>
    </row>
    <row r="52" spans="4:4">
      <c r="D52" t="s">
        <v>325</v>
      </c>
    </row>
    <row r="54" ht="14.25"/>
    <row r="55" ht="14.25" spans="8:19">
      <c r="H55" s="2" t="s">
        <v>316</v>
      </c>
      <c r="I55" s="3" t="s">
        <v>317</v>
      </c>
      <c r="J55" s="3" t="s">
        <v>318</v>
      </c>
      <c r="K55" s="3" t="s">
        <v>319</v>
      </c>
      <c r="L55" s="3" t="s">
        <v>320</v>
      </c>
      <c r="M55" s="3">
        <v>0.054</v>
      </c>
      <c r="N55" s="4">
        <v>0.046</v>
      </c>
      <c r="O55" s="4" t="s">
        <v>321</v>
      </c>
      <c r="P55" s="4" t="s">
        <v>322</v>
      </c>
      <c r="Q55" s="3" t="s">
        <v>323</v>
      </c>
      <c r="R55" s="3" t="s">
        <v>324</v>
      </c>
      <c r="S55" s="3" t="s">
        <v>325</v>
      </c>
    </row>
  </sheetData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9FAC85071145F42A52A93B332C720F6" ma:contentTypeVersion="1" ma:contentTypeDescription="新建文档。" ma:contentTypeScope="" ma:versionID="6606efd61d07889a9af6e2cece57db9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3AF882A-D8A0-4CF2-93AE-BFFD9CE37163}"/>
</file>

<file path=customXml/itemProps2.xml><?xml version="1.0" encoding="utf-8"?>
<ds:datastoreItem xmlns:ds="http://schemas.openxmlformats.org/officeDocument/2006/customXml" ds:itemID="{C531B586-8889-478F-B71C-D9755C1A88C0}"/>
</file>

<file path=customXml/itemProps3.xml><?xml version="1.0" encoding="utf-8"?>
<ds:datastoreItem xmlns:ds="http://schemas.openxmlformats.org/officeDocument/2006/customXml" ds:itemID="{AF19A66E-D5FB-49B0-AA32-4E3D776B3277}"/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Sky123.Org</dc:creator>
  <cp:lastModifiedBy>吴晨璐</cp:lastModifiedBy>
  <dcterms:created xsi:type="dcterms:W3CDTF">2020-01-06T04:39:00Z</dcterms:created>
  <dcterms:modified xsi:type="dcterms:W3CDTF">2023-05-09T00:27:15Z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078BDE0B6EDE45F285B0FAD282C6218D</vt:lpwstr>
  </property>
  <property fmtid="{D5CDD505-2E9C-101B-9397-08002B2CF9AE}" pid="3" name="KSOProductBuildVer">
    <vt:lpwstr>2052-11.8.2.11718</vt:lpwstr>
  </property>
  <property fmtid="{D5CDD505-2E9C-101B-9397-08002B2CF9AE}" pid="4" name="ContentTypeId">
    <vt:lpwstr>0x01010099FAC85071145F42A52A93B332C720F6</vt:lpwstr>
  </property>
</Properties>
</file>