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30" windowHeight="103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<sst xmlns="http://schemas.openxmlformats.org/spreadsheetml/2006/main" count="1119" uniqueCount="341">
  <si>
    <t>高桥石化2023年排污许可证监测数据汇总表</t>
  </si>
  <si>
    <t>一、废气外排口人工监测数据</t>
  </si>
  <si>
    <t>序号</t>
  </si>
  <si>
    <t>作业部</t>
  </si>
  <si>
    <t>装置名称</t>
  </si>
  <si>
    <t>废气名称和排口编号</t>
  </si>
  <si>
    <t>项目</t>
  </si>
  <si>
    <t>分析频率</t>
  </si>
  <si>
    <r>
      <rPr>
        <sz val="9"/>
        <color rgb="FF000000"/>
        <rFont val="宋体"/>
        <charset val="134"/>
      </rPr>
      <t>控制指标（mg/m</t>
    </r>
    <r>
      <rPr>
        <vertAlign val="superscript"/>
        <sz val="9"/>
        <color rgb="FF000000"/>
        <rFont val="宋体"/>
        <charset val="134"/>
      </rPr>
      <t>3</t>
    </r>
    <r>
      <rPr>
        <sz val="9"/>
        <color rgb="FF000000"/>
        <rFont val="宋体"/>
        <charset val="134"/>
      </rPr>
      <t>）</t>
    </r>
  </si>
  <si>
    <t>第二季度</t>
  </si>
  <si>
    <t>4月</t>
  </si>
  <si>
    <t>5月</t>
  </si>
  <si>
    <t>6月</t>
  </si>
  <si>
    <t>炼油一部</t>
  </si>
  <si>
    <t>1#蒸馏</t>
  </si>
  <si>
    <t>加热炉DA052</t>
  </si>
  <si>
    <t>SO2</t>
  </si>
  <si>
    <t>1次/季</t>
  </si>
  <si>
    <t>NOX</t>
  </si>
  <si>
    <t>颗粒物</t>
  </si>
  <si>
    <t>&lt;1.8</t>
  </si>
  <si>
    <t>5#加氢</t>
  </si>
  <si>
    <t>加热炉DA051</t>
  </si>
  <si>
    <t>&lt;1.5</t>
  </si>
  <si>
    <t>润滑油加氢</t>
  </si>
  <si>
    <t>加热炉DA056</t>
  </si>
  <si>
    <t>1#糠醛</t>
  </si>
  <si>
    <t>加热炉DA054</t>
  </si>
  <si>
    <t>&lt;3.5</t>
  </si>
  <si>
    <t>2#糠醛</t>
  </si>
  <si>
    <t>加热炉DA055</t>
  </si>
  <si>
    <t>停工</t>
  </si>
  <si>
    <t>加氢裂化尾油切割</t>
  </si>
  <si>
    <t>加热炉DA059</t>
  </si>
  <si>
    <t>白土精制</t>
  </si>
  <si>
    <t>加热炉DA053</t>
  </si>
  <si>
    <t>&lt;5.7</t>
  </si>
  <si>
    <t>炼油二部</t>
  </si>
  <si>
    <t>2#制氢</t>
  </si>
  <si>
    <t>加热炉DA040</t>
  </si>
  <si>
    <t>&lt;3.2</t>
  </si>
  <si>
    <t>1#加氢、3#汽柴油加氢</t>
  </si>
  <si>
    <t>加热炉DA080</t>
  </si>
  <si>
    <t>4#加氢、3#制氢</t>
  </si>
  <si>
    <t>加热炉DA038</t>
  </si>
  <si>
    <t>&lt;3.9</t>
  </si>
  <si>
    <t>&lt;1.3</t>
  </si>
  <si>
    <t>1#连续重整</t>
  </si>
  <si>
    <t>加热炉DA078</t>
  </si>
  <si>
    <t>非甲烷总烃</t>
  </si>
  <si>
    <t>氯化氢</t>
  </si>
  <si>
    <t>加氢裂化</t>
  </si>
  <si>
    <t>加热炉DA081</t>
  </si>
  <si>
    <t>蜡油加氢</t>
  </si>
  <si>
    <t>加热炉DA039</t>
  </si>
  <si>
    <t>&lt;7.1</t>
  </si>
  <si>
    <t>&lt;2.4</t>
  </si>
  <si>
    <t>炼油三部</t>
  </si>
  <si>
    <t>3#催化</t>
  </si>
  <si>
    <t>脱硫塔出口再生烟气DA048</t>
  </si>
  <si>
    <t>&lt;3.1</t>
  </si>
  <si>
    <t>非甲烷总烃(进口)</t>
  </si>
  <si>
    <t>去除效率≥97%</t>
  </si>
  <si>
    <t>/</t>
  </si>
  <si>
    <t>非甲烷总烃(出口)</t>
  </si>
  <si>
    <t>镍</t>
  </si>
  <si>
    <t>3#蒸馏</t>
  </si>
  <si>
    <t>加热炉DA068</t>
  </si>
  <si>
    <t>苯</t>
  </si>
  <si>
    <t>甲苯</t>
  </si>
  <si>
    <t>二甲苯</t>
  </si>
  <si>
    <t>硫化氢</t>
  </si>
  <si>
    <t>1次/月</t>
  </si>
  <si>
    <t>硫化氢速率</t>
  </si>
  <si>
    <t>0.1（kg/h）</t>
  </si>
  <si>
    <t>1#焦化</t>
  </si>
  <si>
    <t>加热炉DA064</t>
  </si>
  <si>
    <t>＜1.9</t>
  </si>
  <si>
    <t>2#焦化</t>
  </si>
  <si>
    <t>加热炉DA067</t>
  </si>
  <si>
    <t>＜1.1</t>
  </si>
  <si>
    <t>3#硫磺</t>
  </si>
  <si>
    <t>工艺尾气排口DA060</t>
  </si>
  <si>
    <t>硫磺包装DA097</t>
  </si>
  <si>
    <t>1次/年</t>
  </si>
  <si>
    <t>炼油四部</t>
  </si>
  <si>
    <t>2#催化</t>
  </si>
  <si>
    <r>
      <rPr>
        <sz val="9"/>
        <color rgb="FF000000"/>
        <rFont val="宋体"/>
        <charset val="134"/>
      </rPr>
      <t>脱硫塔出口再生</t>
    </r>
    <r>
      <rPr>
        <sz val="9"/>
        <color theme="1"/>
        <rFont val="宋体"/>
        <charset val="134"/>
      </rPr>
      <t>DA049</t>
    </r>
  </si>
  <si>
    <t>航煤加氢</t>
  </si>
  <si>
    <t>加热炉DA071</t>
  </si>
  <si>
    <t>4#硫磺</t>
  </si>
  <si>
    <r>
      <rPr>
        <sz val="9"/>
        <color rgb="FF000000"/>
        <rFont val="宋体"/>
        <charset val="134"/>
      </rPr>
      <t>工艺尾气排口</t>
    </r>
    <r>
      <rPr>
        <sz val="9"/>
        <color theme="1"/>
        <rFont val="宋体"/>
        <charset val="134"/>
      </rPr>
      <t>DA074</t>
    </r>
  </si>
  <si>
    <t>2#重整</t>
  </si>
  <si>
    <t>加热炉DA069</t>
  </si>
  <si>
    <t>&lt;1.0</t>
  </si>
  <si>
    <t>S-ZORB</t>
  </si>
  <si>
    <t>加热炉DA077</t>
  </si>
  <si>
    <t>1#石蜡加氢</t>
  </si>
  <si>
    <t>加热炉DA075</t>
  </si>
  <si>
    <t>2#石蜡加氢</t>
  </si>
  <si>
    <t>加热炉DA076</t>
  </si>
  <si>
    <t>&lt;1.1</t>
  </si>
  <si>
    <t>储运部</t>
  </si>
  <si>
    <t>4#罐区</t>
  </si>
  <si>
    <t>油气回收装置排口入口DA044</t>
  </si>
  <si>
    <t>油气回收装置排口出口DA044</t>
  </si>
  <si>
    <t>12.4（去除率98.6%）</t>
  </si>
  <si>
    <t>化工部</t>
  </si>
  <si>
    <t>苯酚丙酮</t>
  </si>
  <si>
    <t>蓄热氧化炉(RTO 炉)排口 DA001</t>
  </si>
  <si>
    <t>非甲烷总烃（进口</t>
  </si>
  <si>
    <t>停工检修</t>
  </si>
  <si>
    <t>非甲烷总烃（出口</t>
  </si>
  <si>
    <t>去除效率≥97%,60限值</t>
  </si>
  <si>
    <t>≤50</t>
  </si>
  <si>
    <t>&lt;4.6</t>
  </si>
  <si>
    <t>&lt;4.9</t>
  </si>
  <si>
    <t>&lt;1.6</t>
  </si>
  <si>
    <t>丙烯腈</t>
  </si>
  <si>
    <t>1次/半年</t>
  </si>
  <si>
    <t>＜0.20</t>
  </si>
  <si>
    <t>苯乙烯</t>
  </si>
  <si>
    <t>1,3-丁二烯</t>
  </si>
  <si>
    <t>＜0.3</t>
  </si>
  <si>
    <t>乙苯</t>
  </si>
  <si>
    <t>丙酮</t>
  </si>
  <si>
    <r>
      <rPr>
        <sz val="9"/>
        <rFont val="宋体"/>
        <charset val="134"/>
      </rPr>
      <t>1</t>
    </r>
    <r>
      <rPr>
        <sz val="10"/>
        <rFont val="宋体"/>
        <charset val="134"/>
      </rPr>
      <t>次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半年</t>
    </r>
  </si>
  <si>
    <t>酚类</t>
  </si>
  <si>
    <t>＜0.2</t>
  </si>
  <si>
    <t>臭气浓度
（无量纲）</t>
  </si>
  <si>
    <t>31、31、35、35</t>
  </si>
  <si>
    <t>丁苯橡胶</t>
  </si>
  <si>
    <t>蓄热氧化炉(RTO)排口DA010</t>
  </si>
  <si>
    <t>氮氧化物</t>
  </si>
  <si>
    <t>&lt;3</t>
  </si>
  <si>
    <t>二氧化硫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</si>
  <si>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次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月</t>
    </r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</si>
  <si>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次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半年</t>
    </r>
  </si>
  <si>
    <t>＜0.0009</t>
  </si>
  <si>
    <t>正己烷</t>
  </si>
  <si>
    <t>环己烷</t>
  </si>
  <si>
    <t>臭气浓度</t>
  </si>
  <si>
    <t>31、35、31、31</t>
  </si>
  <si>
    <t>ABS</t>
  </si>
  <si>
    <t>加热炉烟气(A/B/C)DA004</t>
  </si>
  <si>
    <t>&lt;3.0</t>
  </si>
  <si>
    <t>林格曼黑度</t>
  </si>
  <si>
    <t>&lt;1</t>
  </si>
  <si>
    <t>水务部</t>
  </si>
  <si>
    <t>2#水处理装置1#污水</t>
  </si>
  <si>
    <r>
      <rPr>
        <sz val="9"/>
        <color rgb="FF000000"/>
        <rFont val="宋体"/>
        <charset val="134"/>
      </rPr>
      <t>恶臭治理尾气进出口</t>
    </r>
    <r>
      <rPr>
        <sz val="9"/>
        <color theme="1"/>
        <rFont val="宋体"/>
        <charset val="134"/>
      </rPr>
      <t>DA045</t>
    </r>
  </si>
  <si>
    <t>＜0.007</t>
  </si>
  <si>
    <t>＜0.0001</t>
  </si>
  <si>
    <t>2#水处理装置2#污水</t>
  </si>
  <si>
    <r>
      <rPr>
        <sz val="9"/>
        <color rgb="FF000000"/>
        <rFont val="宋体"/>
        <charset val="134"/>
      </rPr>
      <t>恶臭治理尾气进出口</t>
    </r>
    <r>
      <rPr>
        <sz val="9"/>
        <color theme="1"/>
        <rFont val="宋体"/>
        <charset val="134"/>
      </rPr>
      <t>DA046</t>
    </r>
  </si>
  <si>
    <t>2#水处理装置3#污水</t>
  </si>
  <si>
    <r>
      <rPr>
        <sz val="9"/>
        <color rgb="FF000000"/>
        <rFont val="宋体"/>
        <charset val="134"/>
      </rPr>
      <t>恶臭治理尾气进出口</t>
    </r>
    <r>
      <rPr>
        <sz val="9"/>
        <color theme="1"/>
        <rFont val="宋体"/>
        <charset val="134"/>
      </rPr>
      <t>DA047</t>
    </r>
  </si>
  <si>
    <t>2#水处理装置碱渣SBR</t>
  </si>
  <si>
    <r>
      <rPr>
        <sz val="9"/>
        <color rgb="FF000000"/>
        <rFont val="宋体"/>
        <charset val="134"/>
      </rPr>
      <t>恶臭治理尾气进出口</t>
    </r>
    <r>
      <rPr>
        <sz val="9"/>
        <color theme="1"/>
        <rFont val="宋体"/>
        <charset val="134"/>
      </rPr>
      <t>DA050</t>
    </r>
  </si>
  <si>
    <t>动力部</t>
  </si>
  <si>
    <t>1#脱硫塔出口</t>
  </si>
  <si>
    <t>燃烧废气DA001</t>
  </si>
  <si>
    <t>&lt;6.5</t>
  </si>
  <si>
    <t>汞及其化合物</t>
  </si>
  <si>
    <t>＜0.0025</t>
  </si>
  <si>
    <t>＜1</t>
  </si>
  <si>
    <t>2#脱硫塔出口</t>
  </si>
  <si>
    <t>燃烧废气DA003</t>
  </si>
  <si>
    <t>碎煤机1#口</t>
  </si>
  <si>
    <t>DA004</t>
  </si>
  <si>
    <t>颗粒物速率</t>
  </si>
  <si>
    <t>＜0.006</t>
  </si>
  <si>
    <t>碎煤机2#口</t>
  </si>
  <si>
    <t>DA005</t>
  </si>
  <si>
    <t>二、污水总排口和雨水外排口人工监测数据</t>
  </si>
  <si>
    <t>外排口名称</t>
  </si>
  <si>
    <t>控制指标（mg/l）</t>
  </si>
  <si>
    <t xml:space="preserve">高桥石化2号排口（2#水处理装置3#污水纳管排口）
DW008
</t>
  </si>
  <si>
    <t>PH</t>
  </si>
  <si>
    <t>6~9</t>
  </si>
  <si>
    <t>CODcr</t>
  </si>
  <si>
    <t>氨氮</t>
  </si>
  <si>
    <t>＜0.025</t>
  </si>
  <si>
    <t>挥发酚</t>
  </si>
  <si>
    <t>1次/周</t>
  </si>
  <si>
    <t>0.040，0.049,0.017</t>
  </si>
  <si>
    <t>0.032,0.040,0.021,0.038,0.021</t>
  </si>
  <si>
    <t>0.017,0.01,0.01,0.017，0.010</t>
  </si>
  <si>
    <t>石油类</t>
  </si>
  <si>
    <t>0.24，＜0.06,0.17</t>
  </si>
  <si>
    <t>0.19,0.29,0.17,0.26,0.16</t>
  </si>
  <si>
    <t>,0.16，0.39,0.14,0.019，0.78</t>
  </si>
  <si>
    <t>硫化物</t>
  </si>
  <si>
    <t>0.01,0.01,0.01</t>
  </si>
  <si>
    <t>0.01,0.01,0.01，0.01,0.01</t>
  </si>
  <si>
    <t>0.01,0.01,0.01,0.01，0.02</t>
  </si>
  <si>
    <t>悬浮物</t>
  </si>
  <si>
    <t>33,36,34</t>
  </si>
  <si>
    <t>33,30,26,24,29</t>
  </si>
  <si>
    <t>,30,32,29,22,35</t>
  </si>
  <si>
    <t>总氮</t>
  </si>
  <si>
    <t>总磷</t>
  </si>
  <si>
    <t>氰化物</t>
  </si>
  <si>
    <t>&lt;0.002</t>
  </si>
  <si>
    <t>BOD5</t>
  </si>
  <si>
    <t>总有机碳</t>
  </si>
  <si>
    <t>总钒</t>
  </si>
  <si>
    <t>&lt;0.0005</t>
  </si>
  <si>
    <t>邻二甲苯</t>
  </si>
  <si>
    <t>间二甲苯</t>
  </si>
  <si>
    <t>&lt;0.0010</t>
  </si>
  <si>
    <t>对二甲苯</t>
  </si>
  <si>
    <t>砷</t>
  </si>
  <si>
    <t>汞</t>
  </si>
  <si>
    <t>＜0.00004</t>
  </si>
  <si>
    <t>烷基汞</t>
  </si>
  <si>
    <t>不得检出</t>
  </si>
  <si>
    <t xml:space="preserve">高桥石化2号排口（2#水处理装置1#污水纳管排口）
DW007
</t>
  </si>
  <si>
    <t>停排</t>
  </si>
  <si>
    <t xml:space="preserve">动力中心冲灰水
水务中心3#水处理设施6出口DW001
</t>
  </si>
  <si>
    <t xml:space="preserve"> 5（8）</t>
  </si>
  <si>
    <t>＜0.01</t>
  </si>
  <si>
    <t>＜0.06</t>
  </si>
  <si>
    <t xml:space="preserve"> 15（20）</t>
  </si>
  <si>
    <t>氟化物</t>
  </si>
  <si>
    <t>流量</t>
  </si>
  <si>
    <t>实测</t>
  </si>
  <si>
    <t>溶解性总固体</t>
  </si>
  <si>
    <t>动力中心废水排放口（含直流冷却水、生活污水）DW002</t>
  </si>
  <si>
    <t>1次/日</t>
  </si>
  <si>
    <t>水温</t>
  </si>
  <si>
    <t>温升≤8℃</t>
  </si>
  <si>
    <t>总余氯</t>
  </si>
  <si>
    <t>冬、夏各一次</t>
  </si>
  <si>
    <t xml:space="preserve">高桥石化6号排口
动力中心脱硫废水（含直流冷却水、生活污水）DW003
</t>
  </si>
  <si>
    <t>总砷</t>
  </si>
  <si>
    <t>总铅</t>
  </si>
  <si>
    <t>＜0.008</t>
  </si>
  <si>
    <t>总汞</t>
  </si>
  <si>
    <t>总镉</t>
  </si>
  <si>
    <t>＜0.0007</t>
  </si>
  <si>
    <t>漕泾有机废水排口DW001</t>
  </si>
  <si>
    <t>419,526,738,902，</t>
  </si>
  <si>
    <t>450，372，365，1080，339，</t>
  </si>
  <si>
    <t>263,151,93,37</t>
  </si>
  <si>
    <t>0.406，0.194，0.188，0.232</t>
  </si>
  <si>
    <t>0.814，0.848，0.227,0.210，0.221</t>
  </si>
  <si>
    <t>0.395,0.760，0.195，0.385</t>
  </si>
  <si>
    <t>总氰化物</t>
  </si>
  <si>
    <t>1次/季度</t>
  </si>
  <si>
    <t>＜0.002</t>
  </si>
  <si>
    <t>总铜</t>
  </si>
  <si>
    <t>总锌</t>
  </si>
  <si>
    <t>甲醇</t>
  </si>
  <si>
    <t>甲醛</t>
  </si>
  <si>
    <t>异丙苯</t>
  </si>
  <si>
    <t>苯酚</t>
  </si>
  <si>
    <t>1,2-二氯乙烷</t>
  </si>
  <si>
    <t>漕泾无机废水排口DW002</t>
  </si>
  <si>
    <t>pH</t>
  </si>
  <si>
    <t>8，7,7,7</t>
  </si>
  <si>
    <t>8，8,7，8,9</t>
  </si>
  <si>
    <t>8,8</t>
  </si>
  <si>
    <t>31,30,29,28</t>
  </si>
  <si>
    <t>32，31,32,34，31</t>
  </si>
  <si>
    <t>35,31</t>
  </si>
  <si>
    <t>自动</t>
  </si>
  <si>
    <t>15,7,7,7</t>
  </si>
  <si>
    <t>6,5,6,8，59，</t>
  </si>
  <si>
    <t>39,22</t>
  </si>
  <si>
    <t>0.13,0.10,0.13,010</t>
  </si>
  <si>
    <t>0.09,0.09,0.08,0.10,0.13</t>
  </si>
  <si>
    <t>0.08,0.08</t>
  </si>
  <si>
    <t>1.659,0.263,0.398,0.361</t>
  </si>
  <si>
    <t>0.286,0.367,0.394，1.344，1.596</t>
  </si>
  <si>
    <t>0.089,0.329</t>
  </si>
  <si>
    <t>&lt;0.01,&lt;0.01,,&lt;0.01，&lt;0.01，</t>
  </si>
  <si>
    <t>&lt;0.01,&lt;0.01,&lt;0.01,&lt;0.01,&lt;0.01</t>
  </si>
  <si>
    <t>&lt;0.01,&lt;0.01,&lt;0.01,&lt;0.01,</t>
  </si>
  <si>
    <t>0.01，0.07，0.04，0.01</t>
  </si>
  <si>
    <t>&lt;0.01,0.01,0.06，&lt;0.01,0.11</t>
  </si>
  <si>
    <t>0.11,0.09，0.07,0.04，</t>
  </si>
  <si>
    <t>0.09,0.05,0.05，0.05</t>
  </si>
  <si>
    <t>0.14，0.29,0.25，0.19，10.5</t>
  </si>
  <si>
    <t>10.6,9.35,8.23,2.72</t>
  </si>
  <si>
    <t xml:space="preserve">2#水处理1#污水雨水排口
DW015（4）
</t>
  </si>
  <si>
    <t>排放期间按日监测</t>
  </si>
  <si>
    <t>未外排</t>
  </si>
  <si>
    <t>火炬回收装置雨水排放口DW012（1）</t>
  </si>
  <si>
    <t>4#联合罐区雨水排放口DW013（2）</t>
  </si>
  <si>
    <t>0.11,0.74,0.06,0.54,0.06,0.19</t>
  </si>
  <si>
    <t>30,21,21,18,15,16</t>
  </si>
  <si>
    <t>0.266,0.067,0.871,0.034,0.025,0.192</t>
  </si>
  <si>
    <t>7.2,7.1,7.2,7.1,6.1,7.4</t>
  </si>
  <si>
    <t>21,9,26,17,15，12</t>
  </si>
  <si>
    <t>5#联合罐区雨水排放口DW014（3）</t>
  </si>
  <si>
    <t>0.26,0.13,0.39，0.19</t>
  </si>
  <si>
    <t>0.07,0.96,1.23,0.24,0.35,0.22,0.07，0.52,0.52</t>
  </si>
  <si>
    <t>22,18,20,21</t>
  </si>
  <si>
    <t>18,23,21,20,24,19,22,22,25</t>
  </si>
  <si>
    <t>0.367,0.061,0.123,0.249</t>
  </si>
  <si>
    <t>0.249,0.025,2.937,1.256,1.384,0.05,0.73,1.069,0.025</t>
  </si>
  <si>
    <t>8,7.4,6.9,7.4</t>
  </si>
  <si>
    <t>8.2,7.7,7.4,7.4,7.1,7.6,7.5,7.1,7.7</t>
  </si>
  <si>
    <t>31,17,15,16</t>
  </si>
  <si>
    <t>11,8,26,23,13,9,15,30,13</t>
  </si>
  <si>
    <t xml:space="preserve">热电部雨水排口
DW036（5）
</t>
  </si>
  <si>
    <t>漕泾苯酚雨水排放口DW007（2</t>
  </si>
  <si>
    <t>0.810,0.339,0.837</t>
  </si>
  <si>
    <t>38,27,55</t>
  </si>
  <si>
    <t>0.010,0.010,0.12</t>
  </si>
  <si>
    <t>8,8,8，</t>
  </si>
  <si>
    <t>,40,34,37</t>
  </si>
  <si>
    <t>漕泾丁苯雨水排放口DW008（3</t>
  </si>
  <si>
    <t>0.725,0.770,0.725</t>
  </si>
  <si>
    <t>35,40,41</t>
  </si>
  <si>
    <t>0.1,0.10,5.63</t>
  </si>
  <si>
    <t>8,8,8</t>
  </si>
  <si>
    <t>35,36,37</t>
  </si>
  <si>
    <t>漕泾ABS雨水排放口DW0011（6</t>
  </si>
  <si>
    <t>三、装置一类污染物人工监测数据</t>
  </si>
  <si>
    <t>废水名称</t>
  </si>
  <si>
    <t>电脱盐废水DW006</t>
  </si>
  <si>
    <t>双脱水DW010</t>
  </si>
  <si>
    <t>总镍</t>
  </si>
  <si>
    <t>电脱盐废水DW004</t>
  </si>
  <si>
    <t>双脱水DW009</t>
  </si>
  <si>
    <t>1#酸性水</t>
  </si>
  <si>
    <t>净化水DW011</t>
  </si>
  <si>
    <t>3#酸性水</t>
  </si>
  <si>
    <t>净化水DW005</t>
  </si>
  <si>
    <t>0.023（1-11</t>
  </si>
  <si>
    <t>0.027（2-10</t>
  </si>
  <si>
    <t>0.009（3-3</t>
  </si>
  <si>
    <t>0.028（4-2</t>
  </si>
  <si>
    <t>0.058（5-9</t>
  </si>
  <si>
    <t>0.024（8-17</t>
  </si>
  <si>
    <t>0.037（9-2</t>
  </si>
  <si>
    <t>0.01（10-8</t>
  </si>
  <si>
    <t>0.072(11-4</t>
  </si>
  <si>
    <t>0.029（12-2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</si>
</sst>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10.5"/>
      <color theme="1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9"/>
      <name val="宋体"/>
      <charset val="134"/>
      <scheme val="minor"/>
    </font>
    <font>
      <sz val="10.5"/>
      <color rgb="FF000000"/>
      <name val="宋体"/>
      <charset val="134"/>
    </font>
    <font>
      <sz val="10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9"/>
      <color rgb="FF000000"/>
      <name val="宋体"/>
      <charset val="134"/>
    </font>
    <font>
      <sz val="10"/>
      <name val="宋体"/>
      <charset val="134"/>
    </font>
    <font>
      <sz val="1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20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23" applyNumberFormat="0" applyAlignment="0" applyProtection="0">
      <alignment vertical="center"/>
    </xf>
    <xf numFmtId="0" fontId="27" fillId="13" borderId="19" applyNumberFormat="0" applyAlignment="0" applyProtection="0">
      <alignment vertical="center"/>
    </xf>
    <xf numFmtId="0" fontId="28" fillId="14" borderId="24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1" fontId="0" fillId="0" borderId="3" xfId="0" applyNumberForma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1" fontId="0" fillId="0" borderId="4" xfId="0" applyNumberFormat="1" applyFill="1" applyBorder="1" applyAlignment="1">
      <alignment horizontal="center" vertical="center"/>
    </xf>
    <xf numFmtId="11" fontId="0" fillId="0" borderId="8" xfId="0" applyNumberFormat="1" applyFill="1" applyBorder="1" applyAlignment="1">
      <alignment horizontal="center" vertical="center"/>
    </xf>
    <xf numFmtId="11" fontId="0" fillId="0" borderId="2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1" fontId="0" fillId="0" borderId="10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326"/>
  <sheetViews>
    <sheetView tabSelected="1" zoomScale="110" zoomScaleNormal="110" workbookViewId="0">
      <pane xSplit="6" topLeftCell="G1" activePane="topRight" state="frozen"/>
      <selection/>
      <selection pane="topRight" activeCell="H317" sqref="H317:J318"/>
    </sheetView>
  </sheetViews>
  <sheetFormatPr defaultColWidth="9" defaultRowHeight="13.5"/>
  <cols>
    <col min="1" max="4" width="9" style="6"/>
    <col min="5" max="5" width="9" style="7"/>
    <col min="6" max="6" width="9" style="6"/>
    <col min="7" max="7" width="10.375" style="6" customWidth="1"/>
    <col min="8" max="10" width="25.625" style="8" customWidth="1"/>
    <col min="11" max="16" width="9" style="8"/>
    <col min="17" max="17" width="9" style="6"/>
  </cols>
  <sheetData>
    <row r="1" ht="14.25"/>
    <row r="2" ht="26.25" spans="1:10">
      <c r="A2" s="9" t="s">
        <v>0</v>
      </c>
      <c r="B2" s="10"/>
      <c r="C2" s="10"/>
      <c r="D2" s="10"/>
      <c r="E2" s="10"/>
      <c r="F2" s="10"/>
      <c r="G2" s="10"/>
      <c r="H2" s="10"/>
      <c r="I2" s="10"/>
      <c r="J2" s="31"/>
    </row>
    <row r="3" ht="26.25" spans="1:10">
      <c r="A3" s="11" t="s">
        <v>1</v>
      </c>
      <c r="B3" s="11"/>
      <c r="C3" s="11"/>
      <c r="D3" s="11"/>
      <c r="E3" s="11"/>
      <c r="F3" s="11"/>
      <c r="G3" s="11"/>
      <c r="H3" s="12"/>
      <c r="I3" s="12"/>
      <c r="J3" s="12"/>
    </row>
    <row r="4" ht="14.25" spans="1:10">
      <c r="A4" s="13" t="s">
        <v>2</v>
      </c>
      <c r="B4" s="14" t="s">
        <v>3</v>
      </c>
      <c r="C4" s="13" t="s">
        <v>4</v>
      </c>
      <c r="D4" s="14" t="s">
        <v>5</v>
      </c>
      <c r="E4" s="14" t="s">
        <v>6</v>
      </c>
      <c r="F4" s="13" t="s">
        <v>7</v>
      </c>
      <c r="G4" s="14" t="s">
        <v>8</v>
      </c>
      <c r="H4" s="15" t="s">
        <v>9</v>
      </c>
      <c r="I4" s="15"/>
      <c r="J4" s="15"/>
    </row>
    <row r="5" ht="14.25" spans="1:10">
      <c r="A5" s="13"/>
      <c r="B5" s="14"/>
      <c r="C5" s="13"/>
      <c r="D5" s="14"/>
      <c r="E5" s="14"/>
      <c r="F5" s="13"/>
      <c r="G5" s="14"/>
      <c r="H5" s="16" t="s">
        <v>10</v>
      </c>
      <c r="I5" s="16" t="s">
        <v>11</v>
      </c>
      <c r="J5" s="16" t="s">
        <v>12</v>
      </c>
    </row>
    <row r="6" ht="14.25" spans="1:10">
      <c r="A6" s="17">
        <v>1</v>
      </c>
      <c r="B6" s="18" t="s">
        <v>13</v>
      </c>
      <c r="C6" s="17" t="s">
        <v>14</v>
      </c>
      <c r="D6" s="19" t="s">
        <v>15</v>
      </c>
      <c r="E6" s="18" t="s">
        <v>16</v>
      </c>
      <c r="F6" s="17" t="s">
        <v>17</v>
      </c>
      <c r="G6" s="18">
        <v>50</v>
      </c>
      <c r="H6" s="20">
        <v>16</v>
      </c>
      <c r="I6" s="32"/>
      <c r="J6" s="33"/>
    </row>
    <row r="7" ht="14.25" spans="1:10">
      <c r="A7" s="17"/>
      <c r="B7" s="18"/>
      <c r="C7" s="17"/>
      <c r="D7" s="21"/>
      <c r="E7" s="18" t="s">
        <v>18</v>
      </c>
      <c r="F7" s="18" t="s">
        <v>17</v>
      </c>
      <c r="G7" s="18">
        <v>100</v>
      </c>
      <c r="H7" s="20">
        <v>53</v>
      </c>
      <c r="I7" s="32"/>
      <c r="J7" s="33"/>
    </row>
    <row r="8" ht="14.25" spans="1:10">
      <c r="A8" s="17"/>
      <c r="B8" s="18"/>
      <c r="C8" s="17"/>
      <c r="D8" s="22"/>
      <c r="E8" s="18" t="s">
        <v>19</v>
      </c>
      <c r="F8" s="18" t="s">
        <v>17</v>
      </c>
      <c r="G8" s="18">
        <v>20</v>
      </c>
      <c r="H8" s="20" t="s">
        <v>20</v>
      </c>
      <c r="I8" s="32"/>
      <c r="J8" s="33"/>
    </row>
    <row r="9" ht="14.25" spans="1:10">
      <c r="A9" s="17">
        <v>2</v>
      </c>
      <c r="B9" s="18"/>
      <c r="C9" s="18" t="s">
        <v>21</v>
      </c>
      <c r="D9" s="19" t="s">
        <v>22</v>
      </c>
      <c r="E9" s="18" t="s">
        <v>16</v>
      </c>
      <c r="F9" s="18" t="s">
        <v>17</v>
      </c>
      <c r="G9" s="18">
        <v>50</v>
      </c>
      <c r="H9" s="20">
        <v>6.8</v>
      </c>
      <c r="I9" s="32"/>
      <c r="J9" s="33"/>
    </row>
    <row r="10" ht="14.25" spans="1:10">
      <c r="A10" s="17"/>
      <c r="B10" s="18"/>
      <c r="C10" s="18"/>
      <c r="D10" s="21"/>
      <c r="E10" s="18" t="s">
        <v>18</v>
      </c>
      <c r="F10" s="18" t="s">
        <v>17</v>
      </c>
      <c r="G10" s="18">
        <v>100</v>
      </c>
      <c r="H10" s="20">
        <v>29</v>
      </c>
      <c r="I10" s="32"/>
      <c r="J10" s="33"/>
    </row>
    <row r="11" ht="14.25" spans="1:10">
      <c r="A11" s="17"/>
      <c r="B11" s="18"/>
      <c r="C11" s="18"/>
      <c r="D11" s="22"/>
      <c r="E11" s="18" t="s">
        <v>19</v>
      </c>
      <c r="F11" s="18" t="s">
        <v>17</v>
      </c>
      <c r="G11" s="18">
        <v>20</v>
      </c>
      <c r="H11" s="20" t="s">
        <v>23</v>
      </c>
      <c r="I11" s="32"/>
      <c r="J11" s="33"/>
    </row>
    <row r="12" ht="14.25" spans="1:10">
      <c r="A12" s="17">
        <v>3</v>
      </c>
      <c r="B12" s="18"/>
      <c r="C12" s="18" t="s">
        <v>24</v>
      </c>
      <c r="D12" s="19" t="s">
        <v>25</v>
      </c>
      <c r="E12" s="18" t="s">
        <v>16</v>
      </c>
      <c r="F12" s="18" t="s">
        <v>17</v>
      </c>
      <c r="G12" s="18">
        <v>50</v>
      </c>
      <c r="H12" s="20">
        <v>27</v>
      </c>
      <c r="I12" s="32"/>
      <c r="J12" s="33"/>
    </row>
    <row r="13" ht="14.25" spans="1:10">
      <c r="A13" s="17"/>
      <c r="B13" s="18"/>
      <c r="C13" s="18"/>
      <c r="D13" s="21"/>
      <c r="E13" s="18" t="s">
        <v>18</v>
      </c>
      <c r="F13" s="18" t="s">
        <v>17</v>
      </c>
      <c r="G13" s="18">
        <v>100</v>
      </c>
      <c r="H13" s="20">
        <v>44</v>
      </c>
      <c r="I13" s="32"/>
      <c r="J13" s="33"/>
    </row>
    <row r="14" ht="14.25" spans="1:10">
      <c r="A14" s="17"/>
      <c r="B14" s="18"/>
      <c r="C14" s="18"/>
      <c r="D14" s="22"/>
      <c r="E14" s="18" t="s">
        <v>19</v>
      </c>
      <c r="F14" s="18" t="s">
        <v>17</v>
      </c>
      <c r="G14" s="18">
        <v>20</v>
      </c>
      <c r="H14" s="20">
        <v>2.6</v>
      </c>
      <c r="I14" s="32"/>
      <c r="J14" s="33"/>
    </row>
    <row r="15" ht="14.25" spans="1:10">
      <c r="A15" s="18">
        <v>4</v>
      </c>
      <c r="B15" s="18"/>
      <c r="C15" s="18" t="s">
        <v>26</v>
      </c>
      <c r="D15" s="19" t="s">
        <v>27</v>
      </c>
      <c r="E15" s="18" t="s">
        <v>16</v>
      </c>
      <c r="F15" s="18" t="s">
        <v>17</v>
      </c>
      <c r="G15" s="18">
        <v>50</v>
      </c>
      <c r="H15" s="20" t="s">
        <v>28</v>
      </c>
      <c r="I15" s="32"/>
      <c r="J15" s="33"/>
    </row>
    <row r="16" ht="14.25" spans="1:10">
      <c r="A16" s="18"/>
      <c r="B16" s="18"/>
      <c r="C16" s="18"/>
      <c r="D16" s="21"/>
      <c r="E16" s="18" t="s">
        <v>18</v>
      </c>
      <c r="F16" s="18" t="s">
        <v>17</v>
      </c>
      <c r="G16" s="18">
        <v>100</v>
      </c>
      <c r="H16" s="20">
        <v>35</v>
      </c>
      <c r="I16" s="32"/>
      <c r="J16" s="33"/>
    </row>
    <row r="17" ht="14.25" spans="1:10">
      <c r="A17" s="18"/>
      <c r="B17" s="18"/>
      <c r="C17" s="18"/>
      <c r="D17" s="22"/>
      <c r="E17" s="18" t="s">
        <v>19</v>
      </c>
      <c r="F17" s="18" t="s">
        <v>17</v>
      </c>
      <c r="G17" s="18">
        <v>20</v>
      </c>
      <c r="H17" s="20">
        <v>2.3</v>
      </c>
      <c r="I17" s="32"/>
      <c r="J17" s="33"/>
    </row>
    <row r="18" ht="14.25" spans="1:10">
      <c r="A18" s="18">
        <v>5</v>
      </c>
      <c r="B18" s="18"/>
      <c r="C18" s="18" t="s">
        <v>29</v>
      </c>
      <c r="D18" s="19" t="s">
        <v>30</v>
      </c>
      <c r="E18" s="18" t="s">
        <v>16</v>
      </c>
      <c r="F18" s="18" t="s">
        <v>17</v>
      </c>
      <c r="G18" s="18">
        <v>50</v>
      </c>
      <c r="H18" s="20" t="s">
        <v>31</v>
      </c>
      <c r="I18" s="32"/>
      <c r="J18" s="33"/>
    </row>
    <row r="19" ht="14.25" spans="1:10">
      <c r="A19" s="18"/>
      <c r="B19" s="18"/>
      <c r="C19" s="18"/>
      <c r="D19" s="21"/>
      <c r="E19" s="18" t="s">
        <v>18</v>
      </c>
      <c r="F19" s="18" t="s">
        <v>17</v>
      </c>
      <c r="G19" s="18">
        <v>100</v>
      </c>
      <c r="H19" s="20" t="s">
        <v>31</v>
      </c>
      <c r="I19" s="32"/>
      <c r="J19" s="33"/>
    </row>
    <row r="20" ht="14.25" spans="1:10">
      <c r="A20" s="18"/>
      <c r="B20" s="18"/>
      <c r="C20" s="18"/>
      <c r="D20" s="22"/>
      <c r="E20" s="18" t="s">
        <v>19</v>
      </c>
      <c r="F20" s="18" t="s">
        <v>17</v>
      </c>
      <c r="G20" s="18">
        <v>20</v>
      </c>
      <c r="H20" s="20" t="s">
        <v>31</v>
      </c>
      <c r="I20" s="32"/>
      <c r="J20" s="33"/>
    </row>
    <row r="21" ht="14.25" spans="1:10">
      <c r="A21" s="18">
        <v>6</v>
      </c>
      <c r="B21" s="18"/>
      <c r="C21" s="18" t="s">
        <v>32</v>
      </c>
      <c r="D21" s="19" t="s">
        <v>33</v>
      </c>
      <c r="E21" s="18" t="s">
        <v>16</v>
      </c>
      <c r="F21" s="18" t="s">
        <v>17</v>
      </c>
      <c r="G21" s="18">
        <v>50</v>
      </c>
      <c r="H21" s="20" t="s">
        <v>31</v>
      </c>
      <c r="I21" s="32"/>
      <c r="J21" s="33"/>
    </row>
    <row r="22" ht="14.25" spans="1:10">
      <c r="A22" s="18"/>
      <c r="B22" s="18"/>
      <c r="C22" s="18"/>
      <c r="D22" s="21"/>
      <c r="E22" s="18" t="s">
        <v>18</v>
      </c>
      <c r="F22" s="18" t="s">
        <v>17</v>
      </c>
      <c r="G22" s="18">
        <v>100</v>
      </c>
      <c r="H22" s="20" t="s">
        <v>31</v>
      </c>
      <c r="I22" s="32"/>
      <c r="J22" s="33"/>
    </row>
    <row r="23" ht="14.25" spans="1:10">
      <c r="A23" s="18"/>
      <c r="B23" s="18"/>
      <c r="C23" s="18"/>
      <c r="D23" s="22"/>
      <c r="E23" s="18" t="s">
        <v>19</v>
      </c>
      <c r="F23" s="18" t="s">
        <v>17</v>
      </c>
      <c r="G23" s="18">
        <v>20</v>
      </c>
      <c r="H23" s="20" t="s">
        <v>31</v>
      </c>
      <c r="I23" s="32"/>
      <c r="J23" s="33"/>
    </row>
    <row r="24" ht="14.25" spans="1:10">
      <c r="A24" s="18">
        <v>7</v>
      </c>
      <c r="B24" s="18"/>
      <c r="C24" s="18" t="s">
        <v>34</v>
      </c>
      <c r="D24" s="19" t="s">
        <v>35</v>
      </c>
      <c r="E24" s="18" t="s">
        <v>16</v>
      </c>
      <c r="F24" s="18" t="s">
        <v>17</v>
      </c>
      <c r="G24" s="18">
        <v>50</v>
      </c>
      <c r="H24" s="20" t="s">
        <v>36</v>
      </c>
      <c r="I24" s="32"/>
      <c r="J24" s="33"/>
    </row>
    <row r="25" ht="14.25" spans="1:10">
      <c r="A25" s="18"/>
      <c r="B25" s="18"/>
      <c r="C25" s="18"/>
      <c r="D25" s="21"/>
      <c r="E25" s="18" t="s">
        <v>18</v>
      </c>
      <c r="F25" s="18" t="s">
        <v>17</v>
      </c>
      <c r="G25" s="18">
        <v>100</v>
      </c>
      <c r="H25" s="20">
        <v>42</v>
      </c>
      <c r="I25" s="32"/>
      <c r="J25" s="33"/>
    </row>
    <row r="26" ht="14.25" spans="1:10">
      <c r="A26" s="18"/>
      <c r="B26" s="18"/>
      <c r="C26" s="18"/>
      <c r="D26" s="22"/>
      <c r="E26" s="18" t="s">
        <v>19</v>
      </c>
      <c r="F26" s="18" t="s">
        <v>17</v>
      </c>
      <c r="G26" s="18">
        <v>20</v>
      </c>
      <c r="H26" s="20">
        <v>2.3</v>
      </c>
      <c r="I26" s="32"/>
      <c r="J26" s="33"/>
    </row>
    <row r="27" ht="14.25" spans="1:10">
      <c r="A27" s="18">
        <v>8</v>
      </c>
      <c r="B27" s="18" t="s">
        <v>37</v>
      </c>
      <c r="C27" s="18" t="s">
        <v>38</v>
      </c>
      <c r="D27" s="19" t="s">
        <v>39</v>
      </c>
      <c r="E27" s="18" t="s">
        <v>16</v>
      </c>
      <c r="F27" s="18" t="s">
        <v>17</v>
      </c>
      <c r="G27" s="18">
        <v>50</v>
      </c>
      <c r="H27" s="20" t="s">
        <v>40</v>
      </c>
      <c r="I27" s="32"/>
      <c r="J27" s="33"/>
    </row>
    <row r="28" ht="14.25" spans="1:10">
      <c r="A28" s="18"/>
      <c r="B28" s="18"/>
      <c r="C28" s="18"/>
      <c r="D28" s="21"/>
      <c r="E28" s="18" t="s">
        <v>18</v>
      </c>
      <c r="F28" s="18" t="s">
        <v>17</v>
      </c>
      <c r="G28" s="18">
        <v>100</v>
      </c>
      <c r="H28" s="20">
        <v>32</v>
      </c>
      <c r="I28" s="32"/>
      <c r="J28" s="33"/>
    </row>
    <row r="29" ht="14.25" spans="1:10">
      <c r="A29" s="18"/>
      <c r="B29" s="18"/>
      <c r="C29" s="18"/>
      <c r="D29" s="22"/>
      <c r="E29" s="18" t="s">
        <v>19</v>
      </c>
      <c r="F29" s="18" t="s">
        <v>17</v>
      </c>
      <c r="G29" s="18">
        <v>20</v>
      </c>
      <c r="H29" s="20">
        <v>1.6</v>
      </c>
      <c r="I29" s="32"/>
      <c r="J29" s="33"/>
    </row>
    <row r="30" ht="14.25" spans="1:10">
      <c r="A30" s="18">
        <v>9</v>
      </c>
      <c r="B30" s="18"/>
      <c r="C30" s="18" t="s">
        <v>41</v>
      </c>
      <c r="D30" s="19" t="s">
        <v>42</v>
      </c>
      <c r="E30" s="18" t="s">
        <v>16</v>
      </c>
      <c r="F30" s="18" t="s">
        <v>17</v>
      </c>
      <c r="G30" s="18">
        <v>50</v>
      </c>
      <c r="H30" s="20" t="s">
        <v>31</v>
      </c>
      <c r="I30" s="32"/>
      <c r="J30" s="33"/>
    </row>
    <row r="31" ht="14.25" spans="1:10">
      <c r="A31" s="18"/>
      <c r="B31" s="18"/>
      <c r="C31" s="18"/>
      <c r="D31" s="21"/>
      <c r="E31" s="18" t="s">
        <v>18</v>
      </c>
      <c r="F31" s="18" t="s">
        <v>17</v>
      </c>
      <c r="G31" s="18">
        <v>100</v>
      </c>
      <c r="H31" s="20" t="s">
        <v>31</v>
      </c>
      <c r="I31" s="32"/>
      <c r="J31" s="33"/>
    </row>
    <row r="32" ht="14.25" spans="1:10">
      <c r="A32" s="18"/>
      <c r="B32" s="18"/>
      <c r="C32" s="18"/>
      <c r="D32" s="22"/>
      <c r="E32" s="18" t="s">
        <v>19</v>
      </c>
      <c r="F32" s="18" t="s">
        <v>17</v>
      </c>
      <c r="G32" s="18">
        <v>20</v>
      </c>
      <c r="H32" s="20" t="s">
        <v>31</v>
      </c>
      <c r="I32" s="32"/>
      <c r="J32" s="33"/>
    </row>
    <row r="33" ht="14.25" spans="1:10">
      <c r="A33" s="18">
        <v>10</v>
      </c>
      <c r="B33" s="18"/>
      <c r="C33" s="18" t="s">
        <v>43</v>
      </c>
      <c r="D33" s="19" t="s">
        <v>44</v>
      </c>
      <c r="E33" s="18" t="s">
        <v>16</v>
      </c>
      <c r="F33" s="18" t="s">
        <v>17</v>
      </c>
      <c r="G33" s="18">
        <v>50</v>
      </c>
      <c r="H33" s="20" t="s">
        <v>45</v>
      </c>
      <c r="I33" s="32"/>
      <c r="J33" s="33"/>
    </row>
    <row r="34" ht="14.25" spans="1:10">
      <c r="A34" s="18"/>
      <c r="B34" s="18"/>
      <c r="C34" s="18"/>
      <c r="D34" s="21"/>
      <c r="E34" s="18" t="s">
        <v>18</v>
      </c>
      <c r="F34" s="18" t="s">
        <v>17</v>
      </c>
      <c r="G34" s="18">
        <v>100</v>
      </c>
      <c r="H34" s="20">
        <v>35</v>
      </c>
      <c r="I34" s="32"/>
      <c r="J34" s="33"/>
    </row>
    <row r="35" ht="14.25" spans="1:10">
      <c r="A35" s="18"/>
      <c r="B35" s="18"/>
      <c r="C35" s="18"/>
      <c r="D35" s="22"/>
      <c r="E35" s="18" t="s">
        <v>19</v>
      </c>
      <c r="F35" s="18" t="s">
        <v>17</v>
      </c>
      <c r="G35" s="18">
        <v>20</v>
      </c>
      <c r="H35" s="20" t="s">
        <v>46</v>
      </c>
      <c r="I35" s="32"/>
      <c r="J35" s="33"/>
    </row>
    <row r="36" ht="14.25" spans="1:10">
      <c r="A36" s="18">
        <v>11</v>
      </c>
      <c r="B36" s="18"/>
      <c r="C36" s="18" t="s">
        <v>47</v>
      </c>
      <c r="D36" s="19" t="s">
        <v>48</v>
      </c>
      <c r="E36" s="18" t="s">
        <v>16</v>
      </c>
      <c r="F36" s="18" t="s">
        <v>17</v>
      </c>
      <c r="G36" s="18">
        <v>50</v>
      </c>
      <c r="H36" s="20">
        <v>14</v>
      </c>
      <c r="I36" s="32"/>
      <c r="J36" s="33"/>
    </row>
    <row r="37" ht="14.25" spans="1:10">
      <c r="A37" s="18"/>
      <c r="B37" s="18"/>
      <c r="C37" s="18"/>
      <c r="D37" s="21"/>
      <c r="E37" s="18" t="s">
        <v>18</v>
      </c>
      <c r="F37" s="18" t="s">
        <v>17</v>
      </c>
      <c r="G37" s="18">
        <v>100</v>
      </c>
      <c r="H37" s="20">
        <v>42</v>
      </c>
      <c r="I37" s="32"/>
      <c r="J37" s="33"/>
    </row>
    <row r="38" ht="14.25" spans="1:10">
      <c r="A38" s="18"/>
      <c r="B38" s="18"/>
      <c r="C38" s="18"/>
      <c r="D38" s="21"/>
      <c r="E38" s="18" t="s">
        <v>49</v>
      </c>
      <c r="F38" s="18" t="s">
        <v>17</v>
      </c>
      <c r="G38" s="18">
        <v>30</v>
      </c>
      <c r="H38" s="20">
        <v>5.76</v>
      </c>
      <c r="I38" s="32"/>
      <c r="J38" s="33"/>
    </row>
    <row r="39" ht="14.25" spans="1:10">
      <c r="A39" s="18"/>
      <c r="B39" s="18"/>
      <c r="C39" s="18"/>
      <c r="D39" s="21"/>
      <c r="E39" s="18" t="s">
        <v>19</v>
      </c>
      <c r="F39" s="18" t="s">
        <v>17</v>
      </c>
      <c r="G39" s="18">
        <v>20</v>
      </c>
      <c r="H39" s="20">
        <v>1.2</v>
      </c>
      <c r="I39" s="32"/>
      <c r="J39" s="33"/>
    </row>
    <row r="40" ht="14.25" spans="1:10">
      <c r="A40" s="18"/>
      <c r="B40" s="18"/>
      <c r="C40" s="18"/>
      <c r="D40" s="22"/>
      <c r="E40" s="18" t="s">
        <v>50</v>
      </c>
      <c r="F40" s="18" t="s">
        <v>17</v>
      </c>
      <c r="G40" s="18">
        <v>10</v>
      </c>
      <c r="H40" s="20">
        <v>0.64</v>
      </c>
      <c r="I40" s="32"/>
      <c r="J40" s="33"/>
    </row>
    <row r="41" ht="14.25" spans="1:10">
      <c r="A41" s="18">
        <v>12</v>
      </c>
      <c r="B41" s="18"/>
      <c r="C41" s="18" t="s">
        <v>51</v>
      </c>
      <c r="D41" s="19" t="s">
        <v>52</v>
      </c>
      <c r="E41" s="18" t="s">
        <v>16</v>
      </c>
      <c r="F41" s="18" t="s">
        <v>17</v>
      </c>
      <c r="G41" s="18">
        <v>50</v>
      </c>
      <c r="H41" s="20">
        <v>25</v>
      </c>
      <c r="I41" s="32"/>
      <c r="J41" s="33"/>
    </row>
    <row r="42" ht="14.25" spans="1:10">
      <c r="A42" s="18"/>
      <c r="B42" s="18"/>
      <c r="C42" s="18"/>
      <c r="D42" s="21"/>
      <c r="E42" s="18" t="s">
        <v>18</v>
      </c>
      <c r="F42" s="18" t="s">
        <v>17</v>
      </c>
      <c r="G42" s="18">
        <v>100</v>
      </c>
      <c r="H42" s="20">
        <v>62</v>
      </c>
      <c r="I42" s="32"/>
      <c r="J42" s="33"/>
    </row>
    <row r="43" ht="14.25" spans="1:10">
      <c r="A43" s="18"/>
      <c r="B43" s="18"/>
      <c r="C43" s="18"/>
      <c r="D43" s="22"/>
      <c r="E43" s="18" t="s">
        <v>19</v>
      </c>
      <c r="F43" s="18" t="s">
        <v>17</v>
      </c>
      <c r="G43" s="18">
        <v>20</v>
      </c>
      <c r="H43" s="20" t="s">
        <v>46</v>
      </c>
      <c r="I43" s="32"/>
      <c r="J43" s="33"/>
    </row>
    <row r="44" ht="14.25" spans="1:10">
      <c r="A44" s="18">
        <v>13</v>
      </c>
      <c r="B44" s="18"/>
      <c r="C44" s="18" t="s">
        <v>53</v>
      </c>
      <c r="D44" s="19" t="s">
        <v>54</v>
      </c>
      <c r="E44" s="18" t="s">
        <v>16</v>
      </c>
      <c r="F44" s="18" t="s">
        <v>17</v>
      </c>
      <c r="G44" s="18">
        <v>50</v>
      </c>
      <c r="H44" s="20" t="s">
        <v>55</v>
      </c>
      <c r="I44" s="32"/>
      <c r="J44" s="33"/>
    </row>
    <row r="45" ht="14.25" spans="1:10">
      <c r="A45" s="18"/>
      <c r="B45" s="18"/>
      <c r="C45" s="18"/>
      <c r="D45" s="21"/>
      <c r="E45" s="18" t="s">
        <v>18</v>
      </c>
      <c r="F45" s="18" t="s">
        <v>17</v>
      </c>
      <c r="G45" s="18">
        <v>100</v>
      </c>
      <c r="H45" s="20">
        <v>59</v>
      </c>
      <c r="I45" s="32"/>
      <c r="J45" s="33"/>
    </row>
    <row r="46" ht="14.25" spans="1:10">
      <c r="A46" s="18"/>
      <c r="B46" s="18"/>
      <c r="C46" s="18"/>
      <c r="D46" s="22"/>
      <c r="E46" s="18" t="s">
        <v>19</v>
      </c>
      <c r="F46" s="18" t="s">
        <v>17</v>
      </c>
      <c r="G46" s="18">
        <v>20</v>
      </c>
      <c r="H46" s="20" t="s">
        <v>56</v>
      </c>
      <c r="I46" s="32"/>
      <c r="J46" s="33"/>
    </row>
    <row r="47" ht="34.5" customHeight="1" spans="1:10">
      <c r="A47" s="23">
        <v>14</v>
      </c>
      <c r="B47" s="19" t="s">
        <v>57</v>
      </c>
      <c r="C47" s="18" t="s">
        <v>58</v>
      </c>
      <c r="D47" s="19" t="s">
        <v>59</v>
      </c>
      <c r="E47" s="18" t="s">
        <v>16</v>
      </c>
      <c r="F47" s="18" t="s">
        <v>17</v>
      </c>
      <c r="G47" s="18">
        <v>50</v>
      </c>
      <c r="H47" s="20" t="s">
        <v>60</v>
      </c>
      <c r="I47" s="32"/>
      <c r="J47" s="33"/>
    </row>
    <row r="48" ht="14.25" spans="1:10">
      <c r="A48" s="23"/>
      <c r="B48" s="21"/>
      <c r="C48" s="18"/>
      <c r="D48" s="21"/>
      <c r="E48" s="18" t="s">
        <v>18</v>
      </c>
      <c r="F48" s="18" t="s">
        <v>17</v>
      </c>
      <c r="G48" s="18">
        <v>100</v>
      </c>
      <c r="H48" s="20">
        <v>40</v>
      </c>
      <c r="I48" s="32"/>
      <c r="J48" s="33"/>
    </row>
    <row r="49" ht="14.25" spans="1:10">
      <c r="A49" s="23"/>
      <c r="B49" s="21"/>
      <c r="C49" s="18"/>
      <c r="D49" s="21"/>
      <c r="E49" s="18" t="s">
        <v>19</v>
      </c>
      <c r="F49" s="18" t="s">
        <v>17</v>
      </c>
      <c r="G49" s="18">
        <v>30</v>
      </c>
      <c r="H49" s="20">
        <v>20.6</v>
      </c>
      <c r="I49" s="32"/>
      <c r="J49" s="33"/>
    </row>
    <row r="50" ht="23.25" spans="1:10">
      <c r="A50" s="23"/>
      <c r="B50" s="21"/>
      <c r="C50" s="18"/>
      <c r="D50" s="21"/>
      <c r="E50" s="23" t="s">
        <v>61</v>
      </c>
      <c r="F50" s="18" t="s">
        <v>17</v>
      </c>
      <c r="G50" s="19" t="s">
        <v>62</v>
      </c>
      <c r="H50" s="20" t="s">
        <v>63</v>
      </c>
      <c r="I50" s="32"/>
      <c r="J50" s="33"/>
    </row>
    <row r="51" ht="23.25" spans="1:10">
      <c r="A51" s="23"/>
      <c r="B51" s="21"/>
      <c r="C51" s="18"/>
      <c r="D51" s="21"/>
      <c r="E51" s="24" t="s">
        <v>64</v>
      </c>
      <c r="F51" s="18" t="s">
        <v>17</v>
      </c>
      <c r="G51" s="22"/>
      <c r="H51" s="20">
        <v>0.93</v>
      </c>
      <c r="I51" s="32"/>
      <c r="J51" s="33"/>
    </row>
    <row r="52" ht="14.25" spans="1:10">
      <c r="A52" s="23"/>
      <c r="B52" s="21"/>
      <c r="C52" s="18"/>
      <c r="D52" s="22"/>
      <c r="E52" s="18" t="s">
        <v>65</v>
      </c>
      <c r="F52" s="18" t="s">
        <v>17</v>
      </c>
      <c r="G52" s="18">
        <v>0.3</v>
      </c>
      <c r="H52" s="20">
        <v>0.0966</v>
      </c>
      <c r="I52" s="32"/>
      <c r="J52" s="33"/>
    </row>
    <row r="53" ht="14.25" spans="1:10">
      <c r="A53" s="19">
        <v>15</v>
      </c>
      <c r="B53" s="21"/>
      <c r="C53" s="19" t="s">
        <v>66</v>
      </c>
      <c r="D53" s="19" t="s">
        <v>67</v>
      </c>
      <c r="E53" s="18" t="s">
        <v>16</v>
      </c>
      <c r="F53" s="18" t="s">
        <v>17</v>
      </c>
      <c r="G53" s="18">
        <v>50</v>
      </c>
      <c r="H53" s="20">
        <v>7.9</v>
      </c>
      <c r="I53" s="32"/>
      <c r="J53" s="33"/>
    </row>
    <row r="54" ht="14.25" spans="1:10">
      <c r="A54" s="21"/>
      <c r="B54" s="21"/>
      <c r="C54" s="21"/>
      <c r="D54" s="21"/>
      <c r="E54" s="18" t="s">
        <v>18</v>
      </c>
      <c r="F54" s="18" t="s">
        <v>17</v>
      </c>
      <c r="G54" s="18">
        <v>100</v>
      </c>
      <c r="H54" s="20">
        <v>42</v>
      </c>
      <c r="I54" s="32"/>
      <c r="J54" s="33"/>
    </row>
    <row r="55" ht="14.25" spans="1:10">
      <c r="A55" s="21"/>
      <c r="B55" s="21"/>
      <c r="C55" s="21"/>
      <c r="D55" s="21"/>
      <c r="E55" s="18" t="s">
        <v>19</v>
      </c>
      <c r="F55" s="18" t="s">
        <v>17</v>
      </c>
      <c r="G55" s="18">
        <v>20</v>
      </c>
      <c r="H55" s="20">
        <v>1.3</v>
      </c>
      <c r="I55" s="32"/>
      <c r="J55" s="33"/>
    </row>
    <row r="56" ht="14.25" spans="1:10">
      <c r="A56" s="21"/>
      <c r="B56" s="21"/>
      <c r="C56" s="21"/>
      <c r="D56" s="21"/>
      <c r="E56" s="18" t="s">
        <v>68</v>
      </c>
      <c r="F56" s="25" t="s">
        <v>17</v>
      </c>
      <c r="G56" s="18">
        <v>4</v>
      </c>
      <c r="H56" s="20">
        <v>0.425</v>
      </c>
      <c r="I56" s="32"/>
      <c r="J56" s="33"/>
    </row>
    <row r="57" ht="14.25" spans="1:10">
      <c r="A57" s="21"/>
      <c r="B57" s="21"/>
      <c r="C57" s="21"/>
      <c r="D57" s="21"/>
      <c r="E57" s="18" t="s">
        <v>69</v>
      </c>
      <c r="F57" s="26" t="s">
        <v>17</v>
      </c>
      <c r="G57" s="18">
        <v>15</v>
      </c>
      <c r="H57" s="20">
        <v>0.347</v>
      </c>
      <c r="I57" s="32"/>
      <c r="J57" s="33"/>
    </row>
    <row r="58" ht="14.25" spans="1:10">
      <c r="A58" s="21"/>
      <c r="B58" s="21"/>
      <c r="C58" s="21"/>
      <c r="D58" s="21"/>
      <c r="E58" s="18" t="s">
        <v>70</v>
      </c>
      <c r="F58" s="26" t="s">
        <v>17</v>
      </c>
      <c r="G58" s="18">
        <v>20</v>
      </c>
      <c r="H58" s="20">
        <v>0.067</v>
      </c>
      <c r="I58" s="32"/>
      <c r="J58" s="33"/>
    </row>
    <row r="59" ht="14.25" spans="1:10">
      <c r="A59" s="21"/>
      <c r="B59" s="21"/>
      <c r="C59" s="21"/>
      <c r="D59" s="21"/>
      <c r="E59" s="18" t="s">
        <v>71</v>
      </c>
      <c r="F59" s="27" t="s">
        <v>72</v>
      </c>
      <c r="G59" s="18">
        <v>5</v>
      </c>
      <c r="H59" s="20">
        <v>0.112</v>
      </c>
      <c r="I59" s="3">
        <v>0.022</v>
      </c>
      <c r="J59" s="32">
        <v>0.033</v>
      </c>
    </row>
    <row r="60" ht="14.25" spans="1:10">
      <c r="A60" s="21"/>
      <c r="B60" s="21"/>
      <c r="C60" s="21"/>
      <c r="D60" s="21"/>
      <c r="E60" s="18" t="s">
        <v>73</v>
      </c>
      <c r="F60" s="28"/>
      <c r="G60" s="18" t="s">
        <v>74</v>
      </c>
      <c r="H60" s="20">
        <v>0.0139</v>
      </c>
      <c r="I60" s="3">
        <v>0.0014</v>
      </c>
      <c r="J60" s="32">
        <v>0.0027</v>
      </c>
    </row>
    <row r="61" ht="14.25" spans="1:10">
      <c r="A61" s="19">
        <v>16</v>
      </c>
      <c r="B61" s="21"/>
      <c r="C61" s="19" t="s">
        <v>75</v>
      </c>
      <c r="D61" s="29" t="s">
        <v>76</v>
      </c>
      <c r="E61" s="18" t="s">
        <v>16</v>
      </c>
      <c r="F61" s="18" t="s">
        <v>17</v>
      </c>
      <c r="G61" s="18">
        <v>50</v>
      </c>
      <c r="H61" s="20">
        <v>5.8</v>
      </c>
      <c r="I61" s="32"/>
      <c r="J61" s="33"/>
    </row>
    <row r="62" ht="14.25" spans="1:10">
      <c r="A62" s="21"/>
      <c r="B62" s="21"/>
      <c r="C62" s="21"/>
      <c r="D62" s="30"/>
      <c r="E62" s="18" t="s">
        <v>18</v>
      </c>
      <c r="F62" s="18" t="s">
        <v>17</v>
      </c>
      <c r="G62" s="18">
        <v>100</v>
      </c>
      <c r="H62" s="20">
        <v>21</v>
      </c>
      <c r="I62" s="32"/>
      <c r="J62" s="33"/>
    </row>
    <row r="63" ht="14.25" spans="1:10">
      <c r="A63" s="21"/>
      <c r="B63" s="21"/>
      <c r="C63" s="21"/>
      <c r="D63" s="30"/>
      <c r="E63" s="18" t="s">
        <v>19</v>
      </c>
      <c r="F63" s="18" t="s">
        <v>17</v>
      </c>
      <c r="G63" s="18">
        <v>20</v>
      </c>
      <c r="H63" s="20" t="s">
        <v>77</v>
      </c>
      <c r="I63" s="32"/>
      <c r="J63" s="33"/>
    </row>
    <row r="64" ht="23.25" spans="1:10">
      <c r="A64" s="21"/>
      <c r="B64" s="21"/>
      <c r="C64" s="21"/>
      <c r="D64" s="30"/>
      <c r="E64" s="23" t="s">
        <v>61</v>
      </c>
      <c r="F64" s="18" t="s">
        <v>17</v>
      </c>
      <c r="G64" s="19" t="s">
        <v>62</v>
      </c>
      <c r="H64" s="20" t="s">
        <v>63</v>
      </c>
      <c r="I64" s="32"/>
      <c r="J64" s="33"/>
    </row>
    <row r="65" ht="23.25" spans="1:10">
      <c r="A65" s="22"/>
      <c r="B65" s="21"/>
      <c r="C65" s="22"/>
      <c r="D65" s="24"/>
      <c r="E65" s="24" t="s">
        <v>64</v>
      </c>
      <c r="F65" s="18" t="s">
        <v>17</v>
      </c>
      <c r="G65" s="22"/>
      <c r="H65" s="20">
        <v>0.22</v>
      </c>
      <c r="I65" s="32"/>
      <c r="J65" s="33"/>
    </row>
    <row r="66" ht="14.25" spans="1:10">
      <c r="A66" s="19">
        <v>17</v>
      </c>
      <c r="B66" s="21"/>
      <c r="C66" s="19" t="s">
        <v>78</v>
      </c>
      <c r="D66" s="29" t="s">
        <v>79</v>
      </c>
      <c r="E66" s="18" t="s">
        <v>16</v>
      </c>
      <c r="F66" s="18" t="s">
        <v>17</v>
      </c>
      <c r="G66" s="18">
        <v>50</v>
      </c>
      <c r="H66" s="20">
        <v>3.3</v>
      </c>
      <c r="I66" s="32"/>
      <c r="J66" s="33"/>
    </row>
    <row r="67" ht="14.25" spans="1:10">
      <c r="A67" s="21"/>
      <c r="B67" s="21"/>
      <c r="C67" s="21"/>
      <c r="D67" s="30"/>
      <c r="E67" s="18" t="s">
        <v>18</v>
      </c>
      <c r="F67" s="18" t="s">
        <v>17</v>
      </c>
      <c r="G67" s="18">
        <v>100</v>
      </c>
      <c r="H67" s="34">
        <v>53</v>
      </c>
      <c r="I67" s="53"/>
      <c r="J67" s="54"/>
    </row>
    <row r="68" ht="14.25" spans="1:10">
      <c r="A68" s="21"/>
      <c r="B68" s="21"/>
      <c r="C68" s="21"/>
      <c r="D68" s="30"/>
      <c r="E68" s="18" t="s">
        <v>19</v>
      </c>
      <c r="F68" s="18" t="s">
        <v>17</v>
      </c>
      <c r="G68" s="18">
        <v>20</v>
      </c>
      <c r="H68" s="20" t="s">
        <v>80</v>
      </c>
      <c r="I68" s="32"/>
      <c r="J68" s="33"/>
    </row>
    <row r="69" ht="23.25" spans="1:10">
      <c r="A69" s="21"/>
      <c r="B69" s="21"/>
      <c r="C69" s="21"/>
      <c r="D69" s="30"/>
      <c r="E69" s="23" t="s">
        <v>61</v>
      </c>
      <c r="F69" s="18" t="s">
        <v>17</v>
      </c>
      <c r="G69" s="19" t="s">
        <v>62</v>
      </c>
      <c r="H69" s="20" t="s">
        <v>63</v>
      </c>
      <c r="I69" s="32"/>
      <c r="J69" s="33"/>
    </row>
    <row r="70" ht="23.25" spans="1:10">
      <c r="A70" s="22"/>
      <c r="B70" s="21"/>
      <c r="C70" s="22"/>
      <c r="D70" s="24"/>
      <c r="E70" s="24" t="s">
        <v>64</v>
      </c>
      <c r="F70" s="18" t="s">
        <v>17</v>
      </c>
      <c r="G70" s="22"/>
      <c r="H70" s="34">
        <v>0.3</v>
      </c>
      <c r="I70" s="53"/>
      <c r="J70" s="54"/>
    </row>
    <row r="71" ht="23.25" customHeight="1" spans="1:10">
      <c r="A71" s="19">
        <v>18</v>
      </c>
      <c r="B71" s="21"/>
      <c r="C71" s="19" t="s">
        <v>81</v>
      </c>
      <c r="D71" s="19" t="s">
        <v>82</v>
      </c>
      <c r="E71" s="18" t="s">
        <v>16</v>
      </c>
      <c r="F71" s="18" t="s">
        <v>72</v>
      </c>
      <c r="G71" s="18">
        <v>100</v>
      </c>
      <c r="H71" s="20">
        <v>4.3</v>
      </c>
      <c r="I71" s="32"/>
      <c r="J71" s="33"/>
    </row>
    <row r="72" ht="14.25" spans="1:10">
      <c r="A72" s="21"/>
      <c r="B72" s="21"/>
      <c r="C72" s="21"/>
      <c r="D72" s="21"/>
      <c r="E72" s="18" t="s">
        <v>71</v>
      </c>
      <c r="F72" s="18" t="s">
        <v>72</v>
      </c>
      <c r="G72" s="18">
        <v>5</v>
      </c>
      <c r="H72" s="3">
        <v>0.015</v>
      </c>
      <c r="I72" s="3">
        <v>0.016</v>
      </c>
      <c r="J72" s="3">
        <v>0.041</v>
      </c>
    </row>
    <row r="73" ht="14.25" spans="1:10">
      <c r="A73" s="21"/>
      <c r="B73" s="21"/>
      <c r="C73" s="21"/>
      <c r="D73" s="22"/>
      <c r="E73" s="18" t="s">
        <v>73</v>
      </c>
      <c r="F73" s="18" t="s">
        <v>72</v>
      </c>
      <c r="G73" s="18" t="s">
        <v>74</v>
      </c>
      <c r="H73" s="20">
        <v>0.0005</v>
      </c>
      <c r="I73" s="3">
        <v>0.0005</v>
      </c>
      <c r="J73" s="33">
        <v>0.014</v>
      </c>
    </row>
    <row r="74" ht="23.25" spans="1:10">
      <c r="A74" s="22"/>
      <c r="B74" s="22"/>
      <c r="C74" s="22"/>
      <c r="D74" s="23" t="s">
        <v>83</v>
      </c>
      <c r="E74" s="35" t="s">
        <v>19</v>
      </c>
      <c r="F74" s="36" t="s">
        <v>84</v>
      </c>
      <c r="G74" s="36">
        <v>30</v>
      </c>
      <c r="H74" s="37" t="s">
        <v>63</v>
      </c>
      <c r="I74" s="55"/>
      <c r="J74" s="56"/>
    </row>
    <row r="75" ht="14.25" spans="1:10">
      <c r="A75" s="18">
        <v>19</v>
      </c>
      <c r="B75" s="18" t="s">
        <v>85</v>
      </c>
      <c r="C75" s="18" t="s">
        <v>86</v>
      </c>
      <c r="D75" s="18" t="s">
        <v>87</v>
      </c>
      <c r="E75" s="18" t="s">
        <v>16</v>
      </c>
      <c r="F75" s="18" t="s">
        <v>17</v>
      </c>
      <c r="G75" s="18">
        <v>50</v>
      </c>
      <c r="H75" s="20" t="s">
        <v>63</v>
      </c>
      <c r="I75" s="32"/>
      <c r="J75" s="33"/>
    </row>
    <row r="76" ht="14.25" spans="1:10">
      <c r="A76" s="18"/>
      <c r="B76" s="18"/>
      <c r="C76" s="18"/>
      <c r="D76" s="18"/>
      <c r="E76" s="18" t="s">
        <v>18</v>
      </c>
      <c r="F76" s="18" t="s">
        <v>17</v>
      </c>
      <c r="G76" s="18">
        <v>100</v>
      </c>
      <c r="H76" s="20" t="s">
        <v>63</v>
      </c>
      <c r="I76" s="32"/>
      <c r="J76" s="33"/>
    </row>
    <row r="77" ht="14.25" spans="1:10">
      <c r="A77" s="18"/>
      <c r="B77" s="18"/>
      <c r="C77" s="18"/>
      <c r="D77" s="18"/>
      <c r="E77" s="18" t="s">
        <v>19</v>
      </c>
      <c r="F77" s="18" t="s">
        <v>17</v>
      </c>
      <c r="G77" s="18">
        <v>30</v>
      </c>
      <c r="H77" s="20">
        <v>22.6</v>
      </c>
      <c r="I77" s="32"/>
      <c r="J77" s="33"/>
    </row>
    <row r="78" ht="14.25" spans="1:10">
      <c r="A78" s="18"/>
      <c r="B78" s="18"/>
      <c r="C78" s="18"/>
      <c r="D78" s="18"/>
      <c r="E78" s="18" t="s">
        <v>65</v>
      </c>
      <c r="F78" s="18" t="s">
        <v>17</v>
      </c>
      <c r="G78" s="18">
        <v>0.3</v>
      </c>
      <c r="H78" s="20">
        <v>0.00246</v>
      </c>
      <c r="I78" s="32"/>
      <c r="J78" s="33"/>
    </row>
    <row r="79" ht="14.25" spans="1:10">
      <c r="A79" s="18">
        <v>20</v>
      </c>
      <c r="B79" s="18"/>
      <c r="C79" s="18" t="s">
        <v>88</v>
      </c>
      <c r="D79" s="19" t="s">
        <v>89</v>
      </c>
      <c r="E79" s="18" t="s">
        <v>16</v>
      </c>
      <c r="F79" s="18" t="s">
        <v>17</v>
      </c>
      <c r="G79" s="18">
        <v>50</v>
      </c>
      <c r="H79" s="20">
        <v>18</v>
      </c>
      <c r="I79" s="32"/>
      <c r="J79" s="33"/>
    </row>
    <row r="80" ht="14.25" spans="1:10">
      <c r="A80" s="18"/>
      <c r="B80" s="18"/>
      <c r="C80" s="18"/>
      <c r="D80" s="21"/>
      <c r="E80" s="18" t="s">
        <v>18</v>
      </c>
      <c r="F80" s="18" t="s">
        <v>17</v>
      </c>
      <c r="G80" s="18">
        <v>100</v>
      </c>
      <c r="H80" s="20">
        <v>33</v>
      </c>
      <c r="I80" s="32"/>
      <c r="J80" s="33"/>
    </row>
    <row r="81" ht="14.25" spans="1:10">
      <c r="A81" s="18"/>
      <c r="B81" s="18"/>
      <c r="C81" s="18"/>
      <c r="D81" s="22"/>
      <c r="E81" s="18" t="s">
        <v>19</v>
      </c>
      <c r="F81" s="18" t="s">
        <v>17</v>
      </c>
      <c r="G81" s="18">
        <v>20</v>
      </c>
      <c r="H81" s="20" t="s">
        <v>20</v>
      </c>
      <c r="I81" s="32"/>
      <c r="J81" s="33"/>
    </row>
    <row r="82" ht="14.25" spans="1:10">
      <c r="A82" s="19">
        <v>21</v>
      </c>
      <c r="B82" s="18"/>
      <c r="C82" s="19" t="s">
        <v>90</v>
      </c>
      <c r="D82" s="18" t="s">
        <v>91</v>
      </c>
      <c r="E82" s="18" t="s">
        <v>16</v>
      </c>
      <c r="F82" s="18" t="s">
        <v>72</v>
      </c>
      <c r="G82" s="18">
        <v>100</v>
      </c>
      <c r="H82" s="20">
        <v>69</v>
      </c>
      <c r="I82" s="32"/>
      <c r="J82" s="32"/>
    </row>
    <row r="83" ht="14.25" spans="1:10">
      <c r="A83" s="21"/>
      <c r="B83" s="18"/>
      <c r="C83" s="21"/>
      <c r="D83" s="18"/>
      <c r="E83" s="18" t="s">
        <v>73</v>
      </c>
      <c r="F83" s="18" t="s">
        <v>72</v>
      </c>
      <c r="G83" s="18" t="s">
        <v>74</v>
      </c>
      <c r="H83" s="20">
        <v>0.0002</v>
      </c>
      <c r="I83" s="3">
        <v>0.0001</v>
      </c>
      <c r="J83" s="32">
        <v>0.033</v>
      </c>
    </row>
    <row r="84" ht="14.25" spans="1:10">
      <c r="A84" s="22"/>
      <c r="B84" s="18"/>
      <c r="C84" s="22"/>
      <c r="D84" s="18"/>
      <c r="E84" s="18" t="s">
        <v>71</v>
      </c>
      <c r="F84" s="18" t="s">
        <v>72</v>
      </c>
      <c r="G84" s="18">
        <v>5</v>
      </c>
      <c r="H84" s="38">
        <v>0.014</v>
      </c>
      <c r="I84" s="3">
        <v>0.007</v>
      </c>
      <c r="J84" s="20">
        <v>0.0004</v>
      </c>
    </row>
    <row r="85" ht="14.25" spans="1:10">
      <c r="A85" s="18">
        <v>22</v>
      </c>
      <c r="B85" s="18"/>
      <c r="C85" s="18" t="s">
        <v>92</v>
      </c>
      <c r="D85" s="19" t="s">
        <v>93</v>
      </c>
      <c r="E85" s="18" t="s">
        <v>16</v>
      </c>
      <c r="F85" s="18" t="s">
        <v>17</v>
      </c>
      <c r="G85" s="23">
        <v>50</v>
      </c>
      <c r="H85" s="20">
        <v>5.2</v>
      </c>
      <c r="I85" s="32"/>
      <c r="J85" s="33"/>
    </row>
    <row r="86" ht="14.25" spans="1:10">
      <c r="A86" s="18"/>
      <c r="B86" s="18"/>
      <c r="C86" s="18"/>
      <c r="D86" s="21"/>
      <c r="E86" s="18" t="s">
        <v>18</v>
      </c>
      <c r="F86" s="18" t="s">
        <v>17</v>
      </c>
      <c r="G86" s="24">
        <v>100</v>
      </c>
      <c r="H86" s="20">
        <v>53</v>
      </c>
      <c r="I86" s="32"/>
      <c r="J86" s="33"/>
    </row>
    <row r="87" ht="14.25" spans="1:10">
      <c r="A87" s="18"/>
      <c r="B87" s="18"/>
      <c r="C87" s="18"/>
      <c r="D87" s="21"/>
      <c r="E87" s="18" t="s">
        <v>49</v>
      </c>
      <c r="F87" s="18" t="s">
        <v>17</v>
      </c>
      <c r="G87" s="24">
        <v>30</v>
      </c>
      <c r="H87" s="20">
        <v>0.64</v>
      </c>
      <c r="I87" s="32"/>
      <c r="J87" s="33"/>
    </row>
    <row r="88" ht="14.25" spans="1:10">
      <c r="A88" s="18"/>
      <c r="B88" s="18"/>
      <c r="C88" s="18"/>
      <c r="D88" s="21"/>
      <c r="E88" s="18" t="s">
        <v>19</v>
      </c>
      <c r="F88" s="18" t="s">
        <v>17</v>
      </c>
      <c r="G88" s="24">
        <v>20</v>
      </c>
      <c r="H88" s="20" t="s">
        <v>94</v>
      </c>
      <c r="I88" s="32"/>
      <c r="J88" s="33"/>
    </row>
    <row r="89" ht="14.25" spans="1:10">
      <c r="A89" s="18"/>
      <c r="B89" s="18"/>
      <c r="C89" s="18"/>
      <c r="D89" s="22"/>
      <c r="E89" s="18" t="s">
        <v>50</v>
      </c>
      <c r="F89" s="18" t="s">
        <v>17</v>
      </c>
      <c r="G89" s="24">
        <v>10</v>
      </c>
      <c r="H89" s="20">
        <v>1.47</v>
      </c>
      <c r="I89" s="32"/>
      <c r="J89" s="33"/>
    </row>
    <row r="90" ht="14.25" spans="1:10">
      <c r="A90" s="18">
        <v>23</v>
      </c>
      <c r="B90" s="18"/>
      <c r="C90" s="18" t="s">
        <v>95</v>
      </c>
      <c r="D90" s="19" t="s">
        <v>96</v>
      </c>
      <c r="E90" s="18" t="s">
        <v>16</v>
      </c>
      <c r="F90" s="18" t="s">
        <v>17</v>
      </c>
      <c r="G90" s="18">
        <v>50</v>
      </c>
      <c r="H90" s="20">
        <v>30.2</v>
      </c>
      <c r="I90" s="32"/>
      <c r="J90" s="33"/>
    </row>
    <row r="91" ht="14.25" spans="1:10">
      <c r="A91" s="18"/>
      <c r="B91" s="18"/>
      <c r="C91" s="18"/>
      <c r="D91" s="21"/>
      <c r="E91" s="18" t="s">
        <v>18</v>
      </c>
      <c r="F91" s="18" t="s">
        <v>17</v>
      </c>
      <c r="G91" s="18">
        <v>100</v>
      </c>
      <c r="H91" s="20">
        <v>59</v>
      </c>
      <c r="I91" s="32"/>
      <c r="J91" s="33"/>
    </row>
    <row r="92" ht="14.25" spans="1:10">
      <c r="A92" s="18"/>
      <c r="B92" s="18"/>
      <c r="C92" s="18"/>
      <c r="D92" s="22"/>
      <c r="E92" s="18" t="s">
        <v>19</v>
      </c>
      <c r="F92" s="18" t="s">
        <v>17</v>
      </c>
      <c r="G92" s="18">
        <v>20</v>
      </c>
      <c r="H92" s="20" t="s">
        <v>46</v>
      </c>
      <c r="I92" s="32"/>
      <c r="J92" s="33"/>
    </row>
    <row r="93" ht="14.25" spans="1:10">
      <c r="A93" s="18">
        <v>24</v>
      </c>
      <c r="B93" s="18"/>
      <c r="C93" s="18" t="s">
        <v>97</v>
      </c>
      <c r="D93" s="19" t="s">
        <v>98</v>
      </c>
      <c r="E93" s="18" t="s">
        <v>16</v>
      </c>
      <c r="F93" s="18" t="s">
        <v>17</v>
      </c>
      <c r="G93" s="18">
        <v>50</v>
      </c>
      <c r="H93" s="20">
        <v>34.5</v>
      </c>
      <c r="I93" s="32"/>
      <c r="J93" s="33"/>
    </row>
    <row r="94" ht="14.25" spans="1:10">
      <c r="A94" s="18"/>
      <c r="B94" s="18"/>
      <c r="C94" s="18"/>
      <c r="D94" s="21"/>
      <c r="E94" s="18" t="s">
        <v>18</v>
      </c>
      <c r="F94" s="18" t="s">
        <v>17</v>
      </c>
      <c r="G94" s="18">
        <v>100</v>
      </c>
      <c r="H94" s="20">
        <v>70</v>
      </c>
      <c r="I94" s="32"/>
      <c r="J94" s="33"/>
    </row>
    <row r="95" ht="14.25" spans="1:10">
      <c r="A95" s="18"/>
      <c r="B95" s="18"/>
      <c r="C95" s="18"/>
      <c r="D95" s="22"/>
      <c r="E95" s="18" t="s">
        <v>19</v>
      </c>
      <c r="F95" s="18" t="s">
        <v>17</v>
      </c>
      <c r="G95" s="18">
        <v>20</v>
      </c>
      <c r="H95" s="20">
        <v>2.6</v>
      </c>
      <c r="I95" s="32"/>
      <c r="J95" s="33"/>
    </row>
    <row r="96" ht="14.25" spans="1:10">
      <c r="A96" s="18">
        <v>25</v>
      </c>
      <c r="B96" s="18"/>
      <c r="C96" s="18" t="s">
        <v>99</v>
      </c>
      <c r="D96" s="19" t="s">
        <v>100</v>
      </c>
      <c r="E96" s="18" t="s">
        <v>16</v>
      </c>
      <c r="F96" s="18" t="s">
        <v>17</v>
      </c>
      <c r="G96" s="18">
        <v>50</v>
      </c>
      <c r="H96" s="20">
        <v>28.7</v>
      </c>
      <c r="I96" s="32"/>
      <c r="J96" s="33"/>
    </row>
    <row r="97" ht="14.25" spans="1:10">
      <c r="A97" s="18"/>
      <c r="B97" s="18"/>
      <c r="C97" s="18"/>
      <c r="D97" s="21"/>
      <c r="E97" s="18" t="s">
        <v>18</v>
      </c>
      <c r="F97" s="18" t="s">
        <v>17</v>
      </c>
      <c r="G97" s="18">
        <v>100</v>
      </c>
      <c r="H97" s="20">
        <v>43</v>
      </c>
      <c r="I97" s="32"/>
      <c r="J97" s="33"/>
    </row>
    <row r="98" ht="14.25" spans="1:10">
      <c r="A98" s="18"/>
      <c r="B98" s="18"/>
      <c r="C98" s="18"/>
      <c r="D98" s="22"/>
      <c r="E98" s="18" t="s">
        <v>19</v>
      </c>
      <c r="F98" s="18" t="s">
        <v>17</v>
      </c>
      <c r="G98" s="18">
        <v>20</v>
      </c>
      <c r="H98" s="20" t="s">
        <v>101</v>
      </c>
      <c r="I98" s="32"/>
      <c r="J98" s="33"/>
    </row>
    <row r="99" ht="34.5" spans="1:10">
      <c r="A99" s="18">
        <v>26</v>
      </c>
      <c r="B99" s="18" t="s">
        <v>102</v>
      </c>
      <c r="C99" s="23" t="s">
        <v>103</v>
      </c>
      <c r="D99" s="23" t="s">
        <v>104</v>
      </c>
      <c r="E99" s="18" t="s">
        <v>49</v>
      </c>
      <c r="F99" s="18" t="s">
        <v>17</v>
      </c>
      <c r="G99" s="18" t="s">
        <v>62</v>
      </c>
      <c r="H99" s="39">
        <v>2190</v>
      </c>
      <c r="I99" s="57"/>
      <c r="J99" s="58"/>
    </row>
    <row r="100" ht="34.5" spans="1:10">
      <c r="A100" s="18"/>
      <c r="B100" s="18"/>
      <c r="C100" s="23"/>
      <c r="D100" s="23" t="s">
        <v>105</v>
      </c>
      <c r="E100" s="18" t="s">
        <v>49</v>
      </c>
      <c r="F100" s="18" t="s">
        <v>17</v>
      </c>
      <c r="G100" s="18" t="s">
        <v>62</v>
      </c>
      <c r="H100" s="39" t="s">
        <v>106</v>
      </c>
      <c r="I100" s="57"/>
      <c r="J100" s="58"/>
    </row>
    <row r="101" ht="23.25" spans="1:10">
      <c r="A101" s="19">
        <v>27</v>
      </c>
      <c r="B101" s="19" t="s">
        <v>107</v>
      </c>
      <c r="C101" s="29" t="s">
        <v>108</v>
      </c>
      <c r="D101" s="29" t="s">
        <v>109</v>
      </c>
      <c r="E101" s="40" t="s">
        <v>110</v>
      </c>
      <c r="F101" s="23" t="s">
        <v>72</v>
      </c>
      <c r="G101" s="18"/>
      <c r="H101" s="39">
        <v>786</v>
      </c>
      <c r="I101" s="59">
        <v>820</v>
      </c>
      <c r="J101" s="58" t="s">
        <v>111</v>
      </c>
    </row>
    <row r="102" ht="23.25" spans="1:10">
      <c r="A102" s="21"/>
      <c r="B102" s="21"/>
      <c r="C102" s="30"/>
      <c r="D102" s="30"/>
      <c r="E102" s="40" t="s">
        <v>112</v>
      </c>
      <c r="F102" s="23" t="s">
        <v>72</v>
      </c>
      <c r="G102" s="23" t="s">
        <v>113</v>
      </c>
      <c r="H102" s="41">
        <v>5.6</v>
      </c>
      <c r="I102" s="41">
        <v>12.1</v>
      </c>
      <c r="J102" s="58" t="s">
        <v>111</v>
      </c>
    </row>
    <row r="103" ht="14.25" spans="1:10">
      <c r="A103" s="21"/>
      <c r="B103" s="21"/>
      <c r="C103" s="30"/>
      <c r="D103" s="30"/>
      <c r="E103" s="18" t="s">
        <v>16</v>
      </c>
      <c r="F103" s="42" t="s">
        <v>72</v>
      </c>
      <c r="G103" s="23" t="s">
        <v>114</v>
      </c>
      <c r="H103" s="3" t="s">
        <v>115</v>
      </c>
      <c r="I103" s="3" t="s">
        <v>116</v>
      </c>
      <c r="J103" s="58" t="s">
        <v>111</v>
      </c>
    </row>
    <row r="104" ht="14.25" spans="1:10">
      <c r="A104" s="21"/>
      <c r="B104" s="21"/>
      <c r="C104" s="30"/>
      <c r="D104" s="30"/>
      <c r="E104" s="18" t="s">
        <v>18</v>
      </c>
      <c r="F104" s="42" t="s">
        <v>72</v>
      </c>
      <c r="G104" s="23">
        <v>100</v>
      </c>
      <c r="H104" s="3" t="s">
        <v>115</v>
      </c>
      <c r="I104" s="3" t="s">
        <v>116</v>
      </c>
      <c r="J104" s="58" t="s">
        <v>111</v>
      </c>
    </row>
    <row r="105" ht="14.25" spans="1:10">
      <c r="A105" s="21"/>
      <c r="B105" s="21"/>
      <c r="C105" s="30"/>
      <c r="D105" s="30"/>
      <c r="E105" s="18" t="s">
        <v>19</v>
      </c>
      <c r="F105" s="42" t="s">
        <v>72</v>
      </c>
      <c r="G105" s="18">
        <v>20</v>
      </c>
      <c r="H105" s="3" t="s">
        <v>23</v>
      </c>
      <c r="I105" s="3" t="s">
        <v>117</v>
      </c>
      <c r="J105" s="58" t="s">
        <v>111</v>
      </c>
    </row>
    <row r="106" ht="14.25" spans="1:10">
      <c r="A106" s="21"/>
      <c r="B106" s="21"/>
      <c r="C106" s="30"/>
      <c r="D106" s="30"/>
      <c r="E106" s="23" t="s">
        <v>118</v>
      </c>
      <c r="F106" s="42" t="s">
        <v>119</v>
      </c>
      <c r="G106" s="23">
        <v>0.5</v>
      </c>
      <c r="H106" s="20" t="s">
        <v>120</v>
      </c>
      <c r="I106" s="32"/>
      <c r="J106" s="33"/>
    </row>
    <row r="107" ht="14.25" spans="1:10">
      <c r="A107" s="21"/>
      <c r="B107" s="21"/>
      <c r="C107" s="30"/>
      <c r="D107" s="30"/>
      <c r="E107" s="23" t="s">
        <v>121</v>
      </c>
      <c r="F107" s="42" t="s">
        <v>119</v>
      </c>
      <c r="G107" s="23">
        <v>20</v>
      </c>
      <c r="H107" s="20">
        <v>0.0028</v>
      </c>
      <c r="I107" s="32"/>
      <c r="J107" s="33"/>
    </row>
    <row r="108" ht="14.25" spans="1:10">
      <c r="A108" s="21"/>
      <c r="B108" s="21"/>
      <c r="C108" s="30"/>
      <c r="D108" s="30"/>
      <c r="E108" s="18" t="s">
        <v>122</v>
      </c>
      <c r="F108" s="42" t="s">
        <v>119</v>
      </c>
      <c r="G108" s="23">
        <v>1</v>
      </c>
      <c r="H108" s="20">
        <v>0.004</v>
      </c>
      <c r="I108" s="32"/>
      <c r="J108" s="33"/>
    </row>
    <row r="109" ht="14.25" spans="1:10">
      <c r="A109" s="21"/>
      <c r="B109" s="21"/>
      <c r="C109" s="30"/>
      <c r="D109" s="30"/>
      <c r="E109" s="18" t="s">
        <v>69</v>
      </c>
      <c r="F109" s="42" t="s">
        <v>119</v>
      </c>
      <c r="G109" s="23">
        <v>8</v>
      </c>
      <c r="H109" s="20" t="s">
        <v>123</v>
      </c>
      <c r="I109" s="32"/>
      <c r="J109" s="33"/>
    </row>
    <row r="110" ht="14.25" spans="1:10">
      <c r="A110" s="21"/>
      <c r="B110" s="21"/>
      <c r="C110" s="30"/>
      <c r="D110" s="30"/>
      <c r="E110" s="18" t="s">
        <v>124</v>
      </c>
      <c r="F110" s="42" t="s">
        <v>119</v>
      </c>
      <c r="G110" s="23">
        <v>50</v>
      </c>
      <c r="H110" s="20" t="s">
        <v>123</v>
      </c>
      <c r="I110" s="32"/>
      <c r="J110" s="33"/>
    </row>
    <row r="111" ht="14.25" spans="1:10">
      <c r="A111" s="21"/>
      <c r="B111" s="21"/>
      <c r="C111" s="30"/>
      <c r="D111" s="30"/>
      <c r="E111" s="43" t="s">
        <v>125</v>
      </c>
      <c r="F111" s="43" t="s">
        <v>126</v>
      </c>
      <c r="G111" s="43">
        <v>100</v>
      </c>
      <c r="H111" s="20">
        <v>0.094</v>
      </c>
      <c r="I111" s="32"/>
      <c r="J111" s="33"/>
    </row>
    <row r="112" ht="14.25" spans="1:10">
      <c r="A112" s="21"/>
      <c r="B112" s="21"/>
      <c r="C112" s="30"/>
      <c r="D112" s="30"/>
      <c r="E112" s="43" t="s">
        <v>127</v>
      </c>
      <c r="F112" s="43" t="s">
        <v>126</v>
      </c>
      <c r="G112" s="43">
        <v>20</v>
      </c>
      <c r="H112" s="20" t="s">
        <v>123</v>
      </c>
      <c r="I112" s="32"/>
      <c r="J112" s="33"/>
    </row>
    <row r="113" ht="14.25" spans="1:10">
      <c r="A113" s="21"/>
      <c r="B113" s="21"/>
      <c r="C113" s="30"/>
      <c r="D113" s="30"/>
      <c r="E113" s="43" t="s">
        <v>68</v>
      </c>
      <c r="F113" s="43" t="s">
        <v>126</v>
      </c>
      <c r="G113" s="43">
        <v>4</v>
      </c>
      <c r="H113" s="20" t="s">
        <v>128</v>
      </c>
      <c r="I113" s="32"/>
      <c r="J113" s="33"/>
    </row>
    <row r="114" ht="23.25" spans="1:10">
      <c r="A114" s="21"/>
      <c r="B114" s="21"/>
      <c r="C114" s="30"/>
      <c r="D114" s="24"/>
      <c r="E114" s="43" t="s">
        <v>129</v>
      </c>
      <c r="F114" s="43" t="s">
        <v>126</v>
      </c>
      <c r="G114" s="43">
        <v>1000</v>
      </c>
      <c r="H114" s="20" t="s">
        <v>130</v>
      </c>
      <c r="I114" s="32"/>
      <c r="J114" s="33"/>
    </row>
    <row r="115" ht="23.25" spans="1:10">
      <c r="A115" s="19">
        <v>28</v>
      </c>
      <c r="B115" s="21"/>
      <c r="C115" s="29" t="s">
        <v>131</v>
      </c>
      <c r="D115" s="29" t="s">
        <v>132</v>
      </c>
      <c r="E115" s="40" t="s">
        <v>110</v>
      </c>
      <c r="F115" s="42" t="s">
        <v>72</v>
      </c>
      <c r="G115" s="29" t="s">
        <v>62</v>
      </c>
      <c r="H115" s="41">
        <v>515</v>
      </c>
      <c r="I115" s="34">
        <v>439</v>
      </c>
      <c r="J115" s="59" t="s">
        <v>111</v>
      </c>
    </row>
    <row r="116" ht="23.25" spans="1:10">
      <c r="A116" s="21"/>
      <c r="B116" s="21"/>
      <c r="C116" s="30"/>
      <c r="D116" s="30"/>
      <c r="E116" s="40" t="s">
        <v>112</v>
      </c>
      <c r="F116" s="42" t="s">
        <v>72</v>
      </c>
      <c r="G116" s="24"/>
      <c r="H116" s="41">
        <v>2.02</v>
      </c>
      <c r="I116" s="34">
        <v>4.69</v>
      </c>
      <c r="J116" s="59" t="s">
        <v>111</v>
      </c>
    </row>
    <row r="117" ht="14.25" spans="1:10">
      <c r="A117" s="21"/>
      <c r="B117" s="21"/>
      <c r="C117" s="30"/>
      <c r="D117" s="30"/>
      <c r="E117" s="23" t="s">
        <v>19</v>
      </c>
      <c r="F117" s="42" t="s">
        <v>72</v>
      </c>
      <c r="G117" s="18">
        <v>20</v>
      </c>
      <c r="H117" s="44" t="s">
        <v>94</v>
      </c>
      <c r="I117" s="44" t="s">
        <v>94</v>
      </c>
      <c r="J117" s="59" t="s">
        <v>111</v>
      </c>
    </row>
    <row r="118" ht="14.25" spans="1:10">
      <c r="A118" s="21"/>
      <c r="B118" s="21"/>
      <c r="C118" s="30"/>
      <c r="D118" s="30"/>
      <c r="E118" s="45" t="s">
        <v>133</v>
      </c>
      <c r="F118" s="42" t="s">
        <v>72</v>
      </c>
      <c r="G118" s="46">
        <v>100</v>
      </c>
      <c r="H118" s="33">
        <v>3</v>
      </c>
      <c r="I118" s="20" t="s">
        <v>134</v>
      </c>
      <c r="J118" s="59" t="s">
        <v>111</v>
      </c>
    </row>
    <row r="119" ht="14.25" spans="1:10">
      <c r="A119" s="21"/>
      <c r="B119" s="21"/>
      <c r="C119" s="30"/>
      <c r="D119" s="30"/>
      <c r="E119" s="45" t="s">
        <v>135</v>
      </c>
      <c r="F119" s="42" t="s">
        <v>72</v>
      </c>
      <c r="G119" s="46">
        <v>50</v>
      </c>
      <c r="H119" s="20" t="s">
        <v>134</v>
      </c>
      <c r="I119" s="20" t="s">
        <v>134</v>
      </c>
      <c r="J119" s="59" t="s">
        <v>111</v>
      </c>
    </row>
    <row r="120" ht="14.25" spans="1:10">
      <c r="A120" s="21"/>
      <c r="B120" s="21"/>
      <c r="C120" s="30"/>
      <c r="D120" s="30"/>
      <c r="E120" s="45" t="s">
        <v>68</v>
      </c>
      <c r="F120" s="45" t="s">
        <v>136</v>
      </c>
      <c r="G120" s="46">
        <v>4</v>
      </c>
      <c r="H120" s="41">
        <v>0.046</v>
      </c>
      <c r="I120" s="34">
        <v>0.033</v>
      </c>
      <c r="J120" s="59" t="s">
        <v>111</v>
      </c>
    </row>
    <row r="121" ht="14.25" customHeight="1" spans="1:10">
      <c r="A121" s="21"/>
      <c r="B121" s="21"/>
      <c r="C121" s="30"/>
      <c r="D121" s="30"/>
      <c r="E121" s="47" t="s">
        <v>121</v>
      </c>
      <c r="F121" s="45" t="s">
        <v>137</v>
      </c>
      <c r="G121" s="47">
        <v>50</v>
      </c>
      <c r="H121" s="20" t="s">
        <v>138</v>
      </c>
      <c r="I121" s="32"/>
      <c r="J121" s="33"/>
    </row>
    <row r="122" ht="14.25" customHeight="1" spans="1:10">
      <c r="A122" s="21"/>
      <c r="B122" s="21"/>
      <c r="C122" s="30"/>
      <c r="D122" s="30"/>
      <c r="E122" s="48" t="s">
        <v>139</v>
      </c>
      <c r="F122" s="45" t="s">
        <v>137</v>
      </c>
      <c r="G122" s="48">
        <v>100</v>
      </c>
      <c r="H122" s="20">
        <v>0.0173</v>
      </c>
      <c r="I122" s="32"/>
      <c r="J122" s="33"/>
    </row>
    <row r="123" ht="14.25" customHeight="1" spans="1:10">
      <c r="A123" s="21"/>
      <c r="B123" s="21"/>
      <c r="C123" s="30"/>
      <c r="D123" s="30"/>
      <c r="E123" s="48" t="s">
        <v>140</v>
      </c>
      <c r="F123" s="45" t="s">
        <v>137</v>
      </c>
      <c r="G123" s="48">
        <v>100</v>
      </c>
      <c r="H123" s="20">
        <v>0.004</v>
      </c>
      <c r="I123" s="32"/>
      <c r="J123" s="33"/>
    </row>
    <row r="124" ht="14.25" customHeight="1" spans="1:10">
      <c r="A124" s="21"/>
      <c r="B124" s="21"/>
      <c r="C124" s="30"/>
      <c r="D124" s="30"/>
      <c r="E124" s="48" t="s">
        <v>122</v>
      </c>
      <c r="F124" s="45" t="s">
        <v>137</v>
      </c>
      <c r="G124" s="48">
        <v>1</v>
      </c>
      <c r="H124" s="20">
        <v>0.0735</v>
      </c>
      <c r="I124" s="32"/>
      <c r="J124" s="33"/>
    </row>
    <row r="125" ht="14.25" customHeight="1" spans="1:10">
      <c r="A125" s="22"/>
      <c r="B125" s="21"/>
      <c r="C125" s="24"/>
      <c r="D125" s="30"/>
      <c r="E125" s="48" t="s">
        <v>141</v>
      </c>
      <c r="F125" s="45" t="s">
        <v>137</v>
      </c>
      <c r="G125" s="48">
        <v>1000</v>
      </c>
      <c r="H125" s="20" t="s">
        <v>142</v>
      </c>
      <c r="I125" s="32"/>
      <c r="J125" s="33"/>
    </row>
    <row r="126" s="5" customFormat="1" ht="34.5" customHeight="1" spans="1:17">
      <c r="A126" s="49">
        <v>29</v>
      </c>
      <c r="B126" s="21"/>
      <c r="C126" s="50" t="s">
        <v>143</v>
      </c>
      <c r="D126" s="51" t="s">
        <v>144</v>
      </c>
      <c r="E126" s="50" t="s">
        <v>19</v>
      </c>
      <c r="F126" s="50" t="s">
        <v>17</v>
      </c>
      <c r="G126" s="50">
        <v>20</v>
      </c>
      <c r="H126" s="20" t="s">
        <v>94</v>
      </c>
      <c r="I126" s="32"/>
      <c r="J126" s="33"/>
      <c r="K126" s="8"/>
      <c r="L126" s="8"/>
      <c r="M126" s="8"/>
      <c r="N126" s="8"/>
      <c r="O126" s="8"/>
      <c r="P126" s="8"/>
      <c r="Q126" s="8"/>
    </row>
    <row r="127" s="5" customFormat="1" ht="14.25" spans="1:17">
      <c r="A127" s="49"/>
      <c r="B127" s="21"/>
      <c r="C127" s="50"/>
      <c r="D127" s="52"/>
      <c r="E127" s="49" t="s">
        <v>16</v>
      </c>
      <c r="F127" s="16" t="s">
        <v>17</v>
      </c>
      <c r="G127" s="50">
        <v>100</v>
      </c>
      <c r="H127" s="34" t="s">
        <v>145</v>
      </c>
      <c r="I127" s="53"/>
      <c r="J127" s="54"/>
      <c r="K127" s="8"/>
      <c r="L127" s="8"/>
      <c r="M127" s="8"/>
      <c r="N127" s="8"/>
      <c r="O127" s="8"/>
      <c r="P127" s="8"/>
      <c r="Q127" s="8"/>
    </row>
    <row r="128" ht="14.25" spans="1:10">
      <c r="A128" s="18"/>
      <c r="B128" s="21"/>
      <c r="C128" s="23"/>
      <c r="D128" s="30"/>
      <c r="E128" s="18" t="s">
        <v>18</v>
      </c>
      <c r="F128" s="42" t="s">
        <v>72</v>
      </c>
      <c r="G128" s="23">
        <v>200</v>
      </c>
      <c r="H128" s="41">
        <v>39</v>
      </c>
      <c r="I128" s="60">
        <v>87</v>
      </c>
      <c r="J128" s="61" t="s">
        <v>111</v>
      </c>
    </row>
    <row r="129" ht="14.25" spans="1:10">
      <c r="A129" s="18"/>
      <c r="B129" s="22"/>
      <c r="C129" s="23"/>
      <c r="D129" s="24"/>
      <c r="E129" s="18" t="s">
        <v>146</v>
      </c>
      <c r="F129" s="18" t="s">
        <v>17</v>
      </c>
      <c r="G129" s="18">
        <v>1</v>
      </c>
      <c r="H129" s="62" t="s">
        <v>147</v>
      </c>
      <c r="I129" s="74"/>
      <c r="J129" s="75"/>
    </row>
    <row r="130" ht="14.25" spans="1:10">
      <c r="A130" s="18">
        <v>30</v>
      </c>
      <c r="B130" s="18" t="s">
        <v>148</v>
      </c>
      <c r="C130" s="18" t="s">
        <v>149</v>
      </c>
      <c r="D130" s="18" t="s">
        <v>150</v>
      </c>
      <c r="E130" s="18" t="s">
        <v>68</v>
      </c>
      <c r="F130" s="29" t="s">
        <v>17</v>
      </c>
      <c r="G130" s="18">
        <v>4</v>
      </c>
      <c r="H130" s="63">
        <v>0.324</v>
      </c>
      <c r="I130" s="76"/>
      <c r="J130" s="77"/>
    </row>
    <row r="131" ht="14.25" spans="1:10">
      <c r="A131" s="18"/>
      <c r="B131" s="18"/>
      <c r="C131" s="18"/>
      <c r="D131" s="18"/>
      <c r="E131" s="18" t="s">
        <v>69</v>
      </c>
      <c r="F131" s="30"/>
      <c r="G131" s="18">
        <v>15</v>
      </c>
      <c r="H131" s="20">
        <v>0.143</v>
      </c>
      <c r="I131" s="32"/>
      <c r="J131" s="33"/>
    </row>
    <row r="132" ht="14.25" spans="1:10">
      <c r="A132" s="18"/>
      <c r="B132" s="18"/>
      <c r="C132" s="18"/>
      <c r="D132" s="18"/>
      <c r="E132" s="18" t="s">
        <v>70</v>
      </c>
      <c r="F132" s="30"/>
      <c r="G132" s="18">
        <v>20</v>
      </c>
      <c r="H132" s="20">
        <v>0.012</v>
      </c>
      <c r="I132" s="32"/>
      <c r="J132" s="33"/>
    </row>
    <row r="133" ht="14.25" spans="1:10">
      <c r="A133" s="18"/>
      <c r="B133" s="18"/>
      <c r="C133" s="18"/>
      <c r="D133" s="18"/>
      <c r="E133" s="18" t="s">
        <v>49</v>
      </c>
      <c r="F133" s="24"/>
      <c r="G133" s="18">
        <v>120</v>
      </c>
      <c r="H133" s="20">
        <v>30.9</v>
      </c>
      <c r="I133" s="32"/>
      <c r="J133" s="33"/>
    </row>
    <row r="134" ht="14.25" spans="1:10">
      <c r="A134" s="18"/>
      <c r="B134" s="18"/>
      <c r="C134" s="18"/>
      <c r="D134" s="18"/>
      <c r="E134" s="18" t="s">
        <v>73</v>
      </c>
      <c r="F134" s="18" t="s">
        <v>72</v>
      </c>
      <c r="G134" s="18" t="s">
        <v>74</v>
      </c>
      <c r="H134" s="62">
        <v>0.0002</v>
      </c>
      <c r="I134" s="62" t="s">
        <v>151</v>
      </c>
      <c r="J134" s="62">
        <v>0.012</v>
      </c>
    </row>
    <row r="135" ht="14.25" spans="1:10">
      <c r="A135" s="18"/>
      <c r="B135" s="18"/>
      <c r="C135" s="18"/>
      <c r="D135" s="18"/>
      <c r="E135" s="18" t="s">
        <v>71</v>
      </c>
      <c r="F135" s="29" t="s">
        <v>72</v>
      </c>
      <c r="G135" s="18">
        <v>5</v>
      </c>
      <c r="H135" s="3">
        <v>0.016</v>
      </c>
      <c r="I135" s="38" t="s">
        <v>152</v>
      </c>
      <c r="J135" s="78">
        <v>0.0002</v>
      </c>
    </row>
    <row r="136" ht="14.25" spans="1:10">
      <c r="A136" s="18">
        <v>31</v>
      </c>
      <c r="B136" s="18"/>
      <c r="C136" s="18" t="s">
        <v>153</v>
      </c>
      <c r="D136" s="18" t="s">
        <v>154</v>
      </c>
      <c r="E136" s="18" t="s">
        <v>68</v>
      </c>
      <c r="F136" s="29" t="s">
        <v>17</v>
      </c>
      <c r="G136" s="18">
        <v>4</v>
      </c>
      <c r="H136" s="20" t="s">
        <v>31</v>
      </c>
      <c r="I136" s="32"/>
      <c r="J136" s="33"/>
    </row>
    <row r="137" ht="14.25" spans="1:10">
      <c r="A137" s="18"/>
      <c r="B137" s="18"/>
      <c r="C137" s="18"/>
      <c r="D137" s="18"/>
      <c r="E137" s="18" t="s">
        <v>69</v>
      </c>
      <c r="F137" s="30"/>
      <c r="G137" s="18">
        <v>15</v>
      </c>
      <c r="H137" s="20" t="s">
        <v>31</v>
      </c>
      <c r="I137" s="32"/>
      <c r="J137" s="33"/>
    </row>
    <row r="138" ht="14.25" spans="1:10">
      <c r="A138" s="18"/>
      <c r="B138" s="18"/>
      <c r="C138" s="18"/>
      <c r="D138" s="18"/>
      <c r="E138" s="18" t="s">
        <v>70</v>
      </c>
      <c r="F138" s="30"/>
      <c r="G138" s="18">
        <v>20</v>
      </c>
      <c r="H138" s="20" t="s">
        <v>31</v>
      </c>
      <c r="I138" s="32"/>
      <c r="J138" s="33"/>
    </row>
    <row r="139" ht="14.25" spans="1:10">
      <c r="A139" s="18"/>
      <c r="B139" s="18"/>
      <c r="C139" s="18"/>
      <c r="D139" s="18"/>
      <c r="E139" s="18" t="s">
        <v>49</v>
      </c>
      <c r="F139" s="24"/>
      <c r="G139" s="18">
        <v>120</v>
      </c>
      <c r="H139" s="3" t="s">
        <v>31</v>
      </c>
      <c r="I139" s="3" t="s">
        <v>31</v>
      </c>
      <c r="J139" s="3" t="s">
        <v>31</v>
      </c>
    </row>
    <row r="140" ht="14.25" spans="1:10">
      <c r="A140" s="18"/>
      <c r="B140" s="18"/>
      <c r="C140" s="18"/>
      <c r="D140" s="18"/>
      <c r="E140" s="18" t="s">
        <v>73</v>
      </c>
      <c r="F140" s="18" t="s">
        <v>72</v>
      </c>
      <c r="G140" s="18" t="s">
        <v>74</v>
      </c>
      <c r="H140" s="3" t="s">
        <v>31</v>
      </c>
      <c r="I140" s="3" t="s">
        <v>31</v>
      </c>
      <c r="J140" s="3" t="s">
        <v>31</v>
      </c>
    </row>
    <row r="141" ht="14.25" spans="1:10">
      <c r="A141" s="18"/>
      <c r="B141" s="18"/>
      <c r="C141" s="18"/>
      <c r="D141" s="18"/>
      <c r="E141" s="18" t="s">
        <v>71</v>
      </c>
      <c r="F141" s="23" t="s">
        <v>72</v>
      </c>
      <c r="G141" s="18">
        <v>5</v>
      </c>
      <c r="H141" s="3" t="s">
        <v>31</v>
      </c>
      <c r="I141" s="3" t="s">
        <v>31</v>
      </c>
      <c r="J141" s="3" t="s">
        <v>31</v>
      </c>
    </row>
    <row r="142" ht="14.25" spans="1:10">
      <c r="A142" s="18">
        <v>32</v>
      </c>
      <c r="B142" s="18"/>
      <c r="C142" s="18" t="s">
        <v>155</v>
      </c>
      <c r="D142" s="18" t="s">
        <v>156</v>
      </c>
      <c r="E142" s="18" t="s">
        <v>68</v>
      </c>
      <c r="F142" s="29" t="s">
        <v>17</v>
      </c>
      <c r="G142" s="18">
        <v>4</v>
      </c>
      <c r="H142" s="20">
        <v>0.033</v>
      </c>
      <c r="I142" s="32"/>
      <c r="J142" s="33"/>
    </row>
    <row r="143" ht="14.25" spans="1:10">
      <c r="A143" s="18"/>
      <c r="B143" s="18"/>
      <c r="C143" s="18"/>
      <c r="D143" s="18"/>
      <c r="E143" s="18" t="s">
        <v>69</v>
      </c>
      <c r="F143" s="30"/>
      <c r="G143" s="18">
        <v>15</v>
      </c>
      <c r="H143" s="20">
        <v>0.021</v>
      </c>
      <c r="I143" s="32"/>
      <c r="J143" s="33"/>
    </row>
    <row r="144" ht="14.25" spans="1:10">
      <c r="A144" s="18"/>
      <c r="B144" s="18"/>
      <c r="C144" s="18"/>
      <c r="D144" s="18"/>
      <c r="E144" s="18" t="s">
        <v>70</v>
      </c>
      <c r="F144" s="30"/>
      <c r="G144" s="18">
        <v>20</v>
      </c>
      <c r="H144" s="20">
        <v>0.016</v>
      </c>
      <c r="I144" s="32"/>
      <c r="J144" s="33"/>
    </row>
    <row r="145" ht="14.25" spans="1:10">
      <c r="A145" s="18"/>
      <c r="B145" s="18"/>
      <c r="C145" s="18"/>
      <c r="D145" s="18"/>
      <c r="E145" s="18" t="s">
        <v>49</v>
      </c>
      <c r="F145" s="24"/>
      <c r="G145" s="18">
        <v>120</v>
      </c>
      <c r="H145" s="20">
        <v>3.81</v>
      </c>
      <c r="I145" s="32"/>
      <c r="J145" s="33"/>
    </row>
    <row r="146" ht="14.25" spans="1:10">
      <c r="A146" s="18"/>
      <c r="B146" s="18"/>
      <c r="C146" s="18"/>
      <c r="D146" s="18"/>
      <c r="E146" s="18" t="s">
        <v>73</v>
      </c>
      <c r="F146" s="18" t="s">
        <v>72</v>
      </c>
      <c r="G146" s="18" t="s">
        <v>74</v>
      </c>
      <c r="H146" s="62">
        <v>0.0001</v>
      </c>
      <c r="I146" s="62">
        <v>0.0017</v>
      </c>
      <c r="J146" s="62">
        <v>0.034</v>
      </c>
    </row>
    <row r="147" ht="14.25" spans="1:10">
      <c r="A147" s="18"/>
      <c r="B147" s="18"/>
      <c r="C147" s="18"/>
      <c r="D147" s="18"/>
      <c r="E147" s="18" t="s">
        <v>71</v>
      </c>
      <c r="F147" s="29" t="s">
        <v>72</v>
      </c>
      <c r="G147" s="18">
        <v>5</v>
      </c>
      <c r="H147" s="3">
        <v>0.01</v>
      </c>
      <c r="I147" s="3">
        <v>0.125</v>
      </c>
      <c r="J147" s="79">
        <v>0.0004</v>
      </c>
    </row>
    <row r="148" ht="14.25" spans="1:10">
      <c r="A148" s="18">
        <v>33</v>
      </c>
      <c r="B148" s="18"/>
      <c r="C148" s="18" t="s">
        <v>157</v>
      </c>
      <c r="D148" s="18" t="s">
        <v>158</v>
      </c>
      <c r="E148" s="18" t="s">
        <v>68</v>
      </c>
      <c r="F148" s="29" t="s">
        <v>17</v>
      </c>
      <c r="G148" s="18">
        <v>4</v>
      </c>
      <c r="H148" s="20">
        <v>0.026</v>
      </c>
      <c r="I148" s="32"/>
      <c r="J148" s="33"/>
    </row>
    <row r="149" ht="14.25" spans="1:10">
      <c r="A149" s="18"/>
      <c r="B149" s="18"/>
      <c r="C149" s="18"/>
      <c r="D149" s="18"/>
      <c r="E149" s="18" t="s">
        <v>69</v>
      </c>
      <c r="F149" s="30"/>
      <c r="G149" s="18">
        <v>15</v>
      </c>
      <c r="H149" s="20">
        <v>0.017</v>
      </c>
      <c r="I149" s="32"/>
      <c r="J149" s="33"/>
    </row>
    <row r="150" ht="14.25" spans="1:10">
      <c r="A150" s="18"/>
      <c r="B150" s="18"/>
      <c r="C150" s="18"/>
      <c r="D150" s="18"/>
      <c r="E150" s="18" t="s">
        <v>70</v>
      </c>
      <c r="F150" s="30"/>
      <c r="G150" s="18">
        <v>20</v>
      </c>
      <c r="H150" s="20">
        <v>0.017</v>
      </c>
      <c r="I150" s="32"/>
      <c r="J150" s="33"/>
    </row>
    <row r="151" ht="14.25" spans="1:10">
      <c r="A151" s="18"/>
      <c r="B151" s="18"/>
      <c r="C151" s="18"/>
      <c r="D151" s="18"/>
      <c r="E151" s="18" t="s">
        <v>49</v>
      </c>
      <c r="F151" s="24"/>
      <c r="G151" s="18">
        <v>120</v>
      </c>
      <c r="H151" s="20">
        <v>4.08</v>
      </c>
      <c r="I151" s="32"/>
      <c r="J151" s="33"/>
    </row>
    <row r="152" ht="14.25" spans="1:10">
      <c r="A152" s="18"/>
      <c r="B152" s="18"/>
      <c r="C152" s="18"/>
      <c r="D152" s="18"/>
      <c r="E152" s="18" t="s">
        <v>73</v>
      </c>
      <c r="F152" s="18" t="s">
        <v>72</v>
      </c>
      <c r="G152" s="18" t="s">
        <v>74</v>
      </c>
      <c r="H152" s="62">
        <v>0.0001</v>
      </c>
      <c r="I152" s="62">
        <v>0.0001</v>
      </c>
      <c r="J152" s="62">
        <v>0.016</v>
      </c>
    </row>
    <row r="153" ht="14.25" spans="1:10">
      <c r="A153" s="18"/>
      <c r="B153" s="18"/>
      <c r="C153" s="18"/>
      <c r="D153" s="18"/>
      <c r="E153" s="18" t="s">
        <v>71</v>
      </c>
      <c r="F153" s="29" t="s">
        <v>72</v>
      </c>
      <c r="G153" s="18">
        <v>5</v>
      </c>
      <c r="H153" s="3">
        <v>0.013</v>
      </c>
      <c r="I153" s="3">
        <v>0.017</v>
      </c>
      <c r="J153" s="79">
        <v>0.0001</v>
      </c>
    </row>
    <row r="154" ht="23.25" customHeight="1" spans="1:10">
      <c r="A154" s="18">
        <v>34</v>
      </c>
      <c r="B154" s="19" t="s">
        <v>159</v>
      </c>
      <c r="C154" s="18" t="s">
        <v>160</v>
      </c>
      <c r="D154" s="19" t="s">
        <v>161</v>
      </c>
      <c r="E154" s="18" t="s">
        <v>16</v>
      </c>
      <c r="F154" s="18" t="s">
        <v>17</v>
      </c>
      <c r="G154" s="18">
        <v>35</v>
      </c>
      <c r="H154" s="20" t="s">
        <v>162</v>
      </c>
      <c r="I154" s="32"/>
      <c r="J154" s="33"/>
    </row>
    <row r="155" ht="14.25" spans="1:10">
      <c r="A155" s="18"/>
      <c r="B155" s="21"/>
      <c r="C155" s="18"/>
      <c r="D155" s="21"/>
      <c r="E155" s="18" t="s">
        <v>18</v>
      </c>
      <c r="F155" s="18" t="s">
        <v>17</v>
      </c>
      <c r="G155" s="18">
        <v>50</v>
      </c>
      <c r="H155" s="20">
        <v>6.5</v>
      </c>
      <c r="I155" s="32"/>
      <c r="J155" s="33"/>
    </row>
    <row r="156" ht="14.25" spans="1:10">
      <c r="A156" s="18"/>
      <c r="B156" s="21"/>
      <c r="C156" s="18"/>
      <c r="D156" s="21"/>
      <c r="E156" s="18" t="s">
        <v>19</v>
      </c>
      <c r="F156" s="18" t="s">
        <v>17</v>
      </c>
      <c r="G156" s="18">
        <v>10</v>
      </c>
      <c r="H156" s="20">
        <v>4.7</v>
      </c>
      <c r="I156" s="32"/>
      <c r="J156" s="33"/>
    </row>
    <row r="157" ht="23.25" spans="1:10">
      <c r="A157" s="18"/>
      <c r="B157" s="21"/>
      <c r="C157" s="18"/>
      <c r="D157" s="21"/>
      <c r="E157" s="18" t="s">
        <v>163</v>
      </c>
      <c r="F157" s="18" t="s">
        <v>17</v>
      </c>
      <c r="G157" s="18">
        <v>0.03</v>
      </c>
      <c r="H157" s="20" t="s">
        <v>164</v>
      </c>
      <c r="I157" s="32"/>
      <c r="J157" s="33"/>
    </row>
    <row r="158" ht="14.25" spans="1:10">
      <c r="A158" s="18"/>
      <c r="B158" s="21"/>
      <c r="C158" s="18"/>
      <c r="D158" s="22"/>
      <c r="E158" s="18" t="s">
        <v>146</v>
      </c>
      <c r="F158" s="18" t="s">
        <v>17</v>
      </c>
      <c r="G158" s="18" t="s">
        <v>165</v>
      </c>
      <c r="H158" s="20" t="s">
        <v>165</v>
      </c>
      <c r="I158" s="32"/>
      <c r="J158" s="33"/>
    </row>
    <row r="159" ht="23.25" customHeight="1" spans="1:10">
      <c r="A159" s="18">
        <v>35</v>
      </c>
      <c r="B159" s="21"/>
      <c r="C159" s="18" t="s">
        <v>166</v>
      </c>
      <c r="D159" s="19" t="s">
        <v>167</v>
      </c>
      <c r="E159" s="18" t="s">
        <v>16</v>
      </c>
      <c r="F159" s="18" t="s">
        <v>17</v>
      </c>
      <c r="G159" s="18">
        <v>35</v>
      </c>
      <c r="H159" s="20">
        <v>7.6</v>
      </c>
      <c r="I159" s="32"/>
      <c r="J159" s="33"/>
    </row>
    <row r="160" ht="14.25" spans="1:10">
      <c r="A160" s="18"/>
      <c r="B160" s="21"/>
      <c r="C160" s="18"/>
      <c r="D160" s="21"/>
      <c r="E160" s="18" t="s">
        <v>18</v>
      </c>
      <c r="F160" s="18" t="s">
        <v>17</v>
      </c>
      <c r="G160" s="18">
        <v>50</v>
      </c>
      <c r="H160" s="20">
        <v>11</v>
      </c>
      <c r="I160" s="32"/>
      <c r="J160" s="33"/>
    </row>
    <row r="161" ht="14.25" spans="1:10">
      <c r="A161" s="18"/>
      <c r="B161" s="21"/>
      <c r="C161" s="18"/>
      <c r="D161" s="21"/>
      <c r="E161" s="18" t="s">
        <v>19</v>
      </c>
      <c r="F161" s="18" t="s">
        <v>17</v>
      </c>
      <c r="G161" s="18">
        <v>10</v>
      </c>
      <c r="H161" s="20">
        <v>9.7</v>
      </c>
      <c r="I161" s="32"/>
      <c r="J161" s="33"/>
    </row>
    <row r="162" ht="23.25" spans="1:10">
      <c r="A162" s="18"/>
      <c r="B162" s="21"/>
      <c r="C162" s="18"/>
      <c r="D162" s="21"/>
      <c r="E162" s="18" t="s">
        <v>163</v>
      </c>
      <c r="F162" s="18" t="s">
        <v>17</v>
      </c>
      <c r="G162" s="18">
        <v>0.03</v>
      </c>
      <c r="H162" s="20">
        <v>0.0064</v>
      </c>
      <c r="I162" s="32"/>
      <c r="J162" s="33"/>
    </row>
    <row r="163" ht="14.25" spans="1:10">
      <c r="A163" s="18"/>
      <c r="B163" s="21"/>
      <c r="C163" s="18"/>
      <c r="D163" s="22"/>
      <c r="E163" s="18" t="s">
        <v>146</v>
      </c>
      <c r="F163" s="18" t="s">
        <v>17</v>
      </c>
      <c r="G163" s="18" t="s">
        <v>165</v>
      </c>
      <c r="H163" s="20" t="s">
        <v>165</v>
      </c>
      <c r="I163" s="32"/>
      <c r="J163" s="33"/>
    </row>
    <row r="164" ht="14.25" spans="1:10">
      <c r="A164" s="19">
        <v>36</v>
      </c>
      <c r="B164" s="21"/>
      <c r="C164" s="19" t="s">
        <v>168</v>
      </c>
      <c r="D164" s="29" t="s">
        <v>169</v>
      </c>
      <c r="E164" s="18" t="s">
        <v>19</v>
      </c>
      <c r="F164" s="18" t="s">
        <v>17</v>
      </c>
      <c r="G164" s="18">
        <v>30</v>
      </c>
      <c r="H164" s="20" t="s">
        <v>165</v>
      </c>
      <c r="I164" s="32"/>
      <c r="J164" s="33"/>
    </row>
    <row r="165" ht="14.25" spans="1:10">
      <c r="A165" s="22"/>
      <c r="B165" s="21"/>
      <c r="C165" s="22"/>
      <c r="D165" s="24"/>
      <c r="E165" s="18" t="s">
        <v>170</v>
      </c>
      <c r="F165" s="18" t="s">
        <v>17</v>
      </c>
      <c r="G165" s="64">
        <v>1.5</v>
      </c>
      <c r="H165" s="20" t="s">
        <v>171</v>
      </c>
      <c r="I165" s="32"/>
      <c r="J165" s="33"/>
    </row>
    <row r="166" ht="14.25" spans="1:10">
      <c r="A166" s="19">
        <v>37</v>
      </c>
      <c r="B166" s="21"/>
      <c r="C166" s="19" t="s">
        <v>172</v>
      </c>
      <c r="D166" s="29" t="s">
        <v>173</v>
      </c>
      <c r="E166" s="18" t="s">
        <v>19</v>
      </c>
      <c r="F166" s="18" t="s">
        <v>17</v>
      </c>
      <c r="G166" s="18">
        <v>30</v>
      </c>
      <c r="H166" s="20" t="s">
        <v>165</v>
      </c>
      <c r="I166" s="32"/>
      <c r="J166" s="33"/>
    </row>
    <row r="167" ht="14.25" customHeight="1" spans="1:10">
      <c r="A167" s="21"/>
      <c r="B167" s="21"/>
      <c r="C167" s="21"/>
      <c r="D167" s="30"/>
      <c r="E167" s="18" t="s">
        <v>170</v>
      </c>
      <c r="F167" s="18" t="s">
        <v>17</v>
      </c>
      <c r="G167" s="64">
        <v>1.5</v>
      </c>
      <c r="H167" s="20" t="s">
        <v>171</v>
      </c>
      <c r="I167" s="32"/>
      <c r="J167" s="33"/>
    </row>
    <row r="168" ht="26.25" spans="1:10">
      <c r="A168" s="65" t="s">
        <v>174</v>
      </c>
      <c r="B168" s="65"/>
      <c r="C168" s="65"/>
      <c r="D168" s="65"/>
      <c r="E168" s="65"/>
      <c r="F168" s="65"/>
      <c r="G168" s="65"/>
      <c r="H168" s="12"/>
      <c r="I168" s="12"/>
      <c r="J168" s="12"/>
    </row>
    <row r="169" ht="14.25" spans="1:10">
      <c r="A169" s="17" t="s">
        <v>175</v>
      </c>
      <c r="B169" s="17"/>
      <c r="C169" s="17"/>
      <c r="D169" s="17"/>
      <c r="E169" s="18" t="s">
        <v>6</v>
      </c>
      <c r="F169" s="17" t="s">
        <v>7</v>
      </c>
      <c r="G169" s="18" t="s">
        <v>176</v>
      </c>
      <c r="H169" s="15" t="s">
        <v>9</v>
      </c>
      <c r="I169" s="15"/>
      <c r="J169" s="15"/>
    </row>
    <row r="170" ht="14.25" spans="1:10">
      <c r="A170" s="17"/>
      <c r="B170" s="17"/>
      <c r="C170" s="17"/>
      <c r="D170" s="17"/>
      <c r="E170" s="18"/>
      <c r="F170" s="17"/>
      <c r="G170" s="18"/>
      <c r="H170" s="16" t="s">
        <v>10</v>
      </c>
      <c r="I170" s="16" t="s">
        <v>11</v>
      </c>
      <c r="J170" s="16" t="s">
        <v>12</v>
      </c>
    </row>
    <row r="171" ht="14.25" spans="1:10">
      <c r="A171" s="66" t="s">
        <v>177</v>
      </c>
      <c r="B171" s="67"/>
      <c r="C171" s="67"/>
      <c r="D171" s="67"/>
      <c r="E171" s="68" t="s">
        <v>178</v>
      </c>
      <c r="F171" s="69" t="s">
        <v>72</v>
      </c>
      <c r="G171" s="36" t="s">
        <v>179</v>
      </c>
      <c r="H171" s="41">
        <v>7.7</v>
      </c>
      <c r="I171" s="41">
        <v>7.5</v>
      </c>
      <c r="J171" s="41">
        <v>7.6</v>
      </c>
    </row>
    <row r="172" ht="14.25" spans="1:10">
      <c r="A172" s="67"/>
      <c r="B172" s="67"/>
      <c r="C172" s="67"/>
      <c r="D172" s="67"/>
      <c r="E172" s="70" t="s">
        <v>180</v>
      </c>
      <c r="F172" s="71" t="s">
        <v>72</v>
      </c>
      <c r="G172" s="72">
        <v>60</v>
      </c>
      <c r="H172" s="41">
        <v>27</v>
      </c>
      <c r="I172" s="41">
        <v>58</v>
      </c>
      <c r="J172" s="41">
        <v>27</v>
      </c>
    </row>
    <row r="173" ht="14.25" spans="1:10">
      <c r="A173" s="67"/>
      <c r="B173" s="67"/>
      <c r="C173" s="67"/>
      <c r="D173" s="67"/>
      <c r="E173" s="70" t="s">
        <v>181</v>
      </c>
      <c r="F173" s="71" t="s">
        <v>72</v>
      </c>
      <c r="G173" s="72">
        <v>8</v>
      </c>
      <c r="H173" s="41" t="s">
        <v>182</v>
      </c>
      <c r="I173" s="41">
        <v>3.597</v>
      </c>
      <c r="J173" s="41">
        <v>2.789</v>
      </c>
    </row>
    <row r="174" ht="27.75" spans="1:10">
      <c r="A174" s="67"/>
      <c r="B174" s="67"/>
      <c r="C174" s="67"/>
      <c r="D174" s="67"/>
      <c r="E174" s="70" t="s">
        <v>183</v>
      </c>
      <c r="F174" s="70" t="s">
        <v>184</v>
      </c>
      <c r="G174" s="72">
        <v>0.5</v>
      </c>
      <c r="H174" s="41" t="s">
        <v>185</v>
      </c>
      <c r="I174" s="80" t="s">
        <v>186</v>
      </c>
      <c r="J174" s="41" t="s">
        <v>187</v>
      </c>
    </row>
    <row r="175" ht="27.75" spans="1:10">
      <c r="A175" s="67"/>
      <c r="B175" s="67"/>
      <c r="C175" s="67"/>
      <c r="D175" s="67"/>
      <c r="E175" s="70" t="s">
        <v>188</v>
      </c>
      <c r="F175" s="70" t="s">
        <v>184</v>
      </c>
      <c r="G175" s="72">
        <v>5</v>
      </c>
      <c r="H175" s="41" t="s">
        <v>189</v>
      </c>
      <c r="I175" s="41" t="s">
        <v>190</v>
      </c>
      <c r="J175" s="41" t="s">
        <v>191</v>
      </c>
    </row>
    <row r="176" ht="14.25" spans="1:10">
      <c r="A176" s="67"/>
      <c r="B176" s="67"/>
      <c r="C176" s="67"/>
      <c r="D176" s="67"/>
      <c r="E176" s="70" t="s">
        <v>192</v>
      </c>
      <c r="F176" s="70" t="s">
        <v>184</v>
      </c>
      <c r="G176" s="72">
        <v>1</v>
      </c>
      <c r="H176" s="41" t="s">
        <v>193</v>
      </c>
      <c r="I176" s="41" t="s">
        <v>194</v>
      </c>
      <c r="J176" s="41" t="s">
        <v>195</v>
      </c>
    </row>
    <row r="177" ht="14.25" spans="1:10">
      <c r="A177" s="67"/>
      <c r="B177" s="67"/>
      <c r="C177" s="67"/>
      <c r="D177" s="67"/>
      <c r="E177" s="70" t="s">
        <v>196</v>
      </c>
      <c r="F177" s="70" t="s">
        <v>184</v>
      </c>
      <c r="G177" s="72">
        <v>70</v>
      </c>
      <c r="H177" s="41" t="s">
        <v>197</v>
      </c>
      <c r="I177" s="41" t="s">
        <v>198</v>
      </c>
      <c r="J177" s="41" t="s">
        <v>199</v>
      </c>
    </row>
    <row r="178" ht="14.25" spans="1:10">
      <c r="A178" s="67"/>
      <c r="B178" s="67"/>
      <c r="C178" s="67"/>
      <c r="D178" s="67"/>
      <c r="E178" s="70" t="s">
        <v>200</v>
      </c>
      <c r="F178" s="70" t="s">
        <v>72</v>
      </c>
      <c r="G178" s="72">
        <v>40</v>
      </c>
      <c r="H178" s="41">
        <v>20.2</v>
      </c>
      <c r="I178" s="41">
        <v>23.9</v>
      </c>
      <c r="J178" s="41">
        <v>13.7</v>
      </c>
    </row>
    <row r="179" ht="14.25" spans="1:10">
      <c r="A179" s="67"/>
      <c r="B179" s="67"/>
      <c r="C179" s="67"/>
      <c r="D179" s="67"/>
      <c r="E179" s="70" t="s">
        <v>201</v>
      </c>
      <c r="F179" s="71" t="s">
        <v>72</v>
      </c>
      <c r="G179" s="72">
        <v>1</v>
      </c>
      <c r="H179" s="41">
        <v>0.08</v>
      </c>
      <c r="I179" s="3">
        <v>0.08</v>
      </c>
      <c r="J179" s="3">
        <v>0.12</v>
      </c>
    </row>
    <row r="180" ht="14.25" spans="1:10">
      <c r="A180" s="67"/>
      <c r="B180" s="67"/>
      <c r="C180" s="67"/>
      <c r="D180" s="67"/>
      <c r="E180" s="70" t="s">
        <v>202</v>
      </c>
      <c r="F180" s="70" t="s">
        <v>72</v>
      </c>
      <c r="G180" s="72">
        <v>0.5</v>
      </c>
      <c r="H180" s="41" t="s">
        <v>203</v>
      </c>
      <c r="I180" s="41">
        <v>0.03</v>
      </c>
      <c r="J180" s="3">
        <v>0.018</v>
      </c>
    </row>
    <row r="181" ht="14.25" spans="1:10">
      <c r="A181" s="67"/>
      <c r="B181" s="67"/>
      <c r="C181" s="67"/>
      <c r="D181" s="67"/>
      <c r="E181" s="70" t="s">
        <v>204</v>
      </c>
      <c r="F181" s="70" t="s">
        <v>72</v>
      </c>
      <c r="G181" s="72">
        <v>20</v>
      </c>
      <c r="H181" s="41">
        <v>0.6</v>
      </c>
      <c r="I181" s="3">
        <v>12.8</v>
      </c>
      <c r="J181" s="3">
        <v>9</v>
      </c>
    </row>
    <row r="182" ht="14.25" spans="1:10">
      <c r="A182" s="67"/>
      <c r="B182" s="67"/>
      <c r="C182" s="67"/>
      <c r="D182" s="67"/>
      <c r="E182" s="70" t="s">
        <v>205</v>
      </c>
      <c r="F182" s="70" t="s">
        <v>72</v>
      </c>
      <c r="G182" s="72">
        <v>20</v>
      </c>
      <c r="H182" s="41">
        <v>10.3</v>
      </c>
      <c r="I182" s="3">
        <v>16.3</v>
      </c>
      <c r="J182" s="3">
        <v>13.5</v>
      </c>
    </row>
    <row r="183" ht="14.25" spans="1:10">
      <c r="A183" s="67"/>
      <c r="B183" s="67"/>
      <c r="C183" s="67"/>
      <c r="D183" s="67"/>
      <c r="E183" s="70" t="s">
        <v>206</v>
      </c>
      <c r="F183" s="70" t="s">
        <v>72</v>
      </c>
      <c r="G183" s="72">
        <v>1</v>
      </c>
      <c r="H183" s="41">
        <v>0.00061</v>
      </c>
      <c r="I183" s="3">
        <v>0.00065</v>
      </c>
      <c r="J183" s="3">
        <v>0.191</v>
      </c>
    </row>
    <row r="184" ht="14.25" spans="1:10">
      <c r="A184" s="67"/>
      <c r="B184" s="67"/>
      <c r="C184" s="67"/>
      <c r="D184" s="67"/>
      <c r="E184" s="70" t="s">
        <v>68</v>
      </c>
      <c r="F184" s="70" t="s">
        <v>72</v>
      </c>
      <c r="G184" s="72">
        <v>0.1</v>
      </c>
      <c r="H184" s="3" t="s">
        <v>207</v>
      </c>
      <c r="I184" s="3" t="s">
        <v>207</v>
      </c>
      <c r="J184" s="3" t="s">
        <v>207</v>
      </c>
    </row>
    <row r="185" ht="14.25" spans="1:10">
      <c r="A185" s="67"/>
      <c r="B185" s="67"/>
      <c r="C185" s="67"/>
      <c r="D185" s="67"/>
      <c r="E185" s="70" t="s">
        <v>69</v>
      </c>
      <c r="F185" s="70" t="s">
        <v>72</v>
      </c>
      <c r="G185" s="73">
        <v>0.1</v>
      </c>
      <c r="H185" s="3" t="s">
        <v>207</v>
      </c>
      <c r="I185" s="3" t="s">
        <v>207</v>
      </c>
      <c r="J185" s="3" t="s">
        <v>207</v>
      </c>
    </row>
    <row r="186" ht="14.25" spans="1:10">
      <c r="A186" s="67"/>
      <c r="B186" s="67"/>
      <c r="C186" s="67"/>
      <c r="D186" s="67"/>
      <c r="E186" s="70" t="s">
        <v>208</v>
      </c>
      <c r="F186" s="70" t="s">
        <v>72</v>
      </c>
      <c r="G186" s="73">
        <v>0.4</v>
      </c>
      <c r="H186" s="3" t="s">
        <v>207</v>
      </c>
      <c r="I186" s="3" t="s">
        <v>207</v>
      </c>
      <c r="J186" s="3" t="s">
        <v>207</v>
      </c>
    </row>
    <row r="187" ht="14.25" spans="1:10">
      <c r="A187" s="67"/>
      <c r="B187" s="67"/>
      <c r="C187" s="67"/>
      <c r="D187" s="67"/>
      <c r="E187" s="70" t="s">
        <v>209</v>
      </c>
      <c r="F187" s="70" t="s">
        <v>72</v>
      </c>
      <c r="G187" s="73">
        <v>0.4</v>
      </c>
      <c r="H187" s="3" t="s">
        <v>210</v>
      </c>
      <c r="I187" s="3" t="s">
        <v>210</v>
      </c>
      <c r="J187" s="3" t="s">
        <v>210</v>
      </c>
    </row>
    <row r="188" ht="14.25" spans="1:10">
      <c r="A188" s="67"/>
      <c r="B188" s="67"/>
      <c r="C188" s="67"/>
      <c r="D188" s="67"/>
      <c r="E188" s="70" t="s">
        <v>211</v>
      </c>
      <c r="F188" s="70" t="s">
        <v>72</v>
      </c>
      <c r="G188" s="73">
        <v>0.4</v>
      </c>
      <c r="H188" s="3" t="s">
        <v>210</v>
      </c>
      <c r="I188" s="3" t="s">
        <v>210</v>
      </c>
      <c r="J188" s="3" t="s">
        <v>210</v>
      </c>
    </row>
    <row r="189" ht="14.25" spans="1:10">
      <c r="A189" s="67"/>
      <c r="B189" s="67"/>
      <c r="C189" s="67"/>
      <c r="D189" s="67"/>
      <c r="E189" s="70" t="s">
        <v>124</v>
      </c>
      <c r="F189" s="70" t="s">
        <v>72</v>
      </c>
      <c r="G189" s="73">
        <v>0.4</v>
      </c>
      <c r="H189" s="3" t="s">
        <v>207</v>
      </c>
      <c r="I189" s="3" t="s">
        <v>207</v>
      </c>
      <c r="J189" s="3" t="s">
        <v>207</v>
      </c>
    </row>
    <row r="190" ht="14.25" spans="1:10">
      <c r="A190" s="67"/>
      <c r="B190" s="67"/>
      <c r="C190" s="67"/>
      <c r="D190" s="67"/>
      <c r="E190" s="70" t="s">
        <v>212</v>
      </c>
      <c r="F190" s="71" t="s">
        <v>72</v>
      </c>
      <c r="G190" s="73">
        <v>0.5</v>
      </c>
      <c r="H190" s="41">
        <v>0.00094</v>
      </c>
      <c r="I190" s="3">
        <v>0.00046</v>
      </c>
      <c r="J190" s="3">
        <v>0.00183</v>
      </c>
    </row>
    <row r="191" ht="14.25" spans="1:10">
      <c r="A191" s="67"/>
      <c r="B191" s="67"/>
      <c r="C191" s="67"/>
      <c r="D191" s="67"/>
      <c r="E191" s="68" t="s">
        <v>65</v>
      </c>
      <c r="F191" s="71" t="s">
        <v>72</v>
      </c>
      <c r="G191" s="73">
        <v>1</v>
      </c>
      <c r="H191" s="41">
        <v>0.0045</v>
      </c>
      <c r="I191" s="3">
        <v>0.0471</v>
      </c>
      <c r="J191" s="3">
        <v>0.00707</v>
      </c>
    </row>
    <row r="192" ht="14.25" spans="1:10">
      <c r="A192" s="67"/>
      <c r="B192" s="67"/>
      <c r="C192" s="67"/>
      <c r="D192" s="67"/>
      <c r="E192" s="70" t="s">
        <v>213</v>
      </c>
      <c r="F192" s="71" t="s">
        <v>72</v>
      </c>
      <c r="G192" s="73">
        <v>0.05</v>
      </c>
      <c r="H192" s="41">
        <v>0.00011</v>
      </c>
      <c r="I192" s="41">
        <v>0.0001</v>
      </c>
      <c r="J192" s="3" t="s">
        <v>214</v>
      </c>
    </row>
    <row r="193" ht="14.25" spans="1:10">
      <c r="A193" s="67"/>
      <c r="B193" s="67"/>
      <c r="C193" s="67"/>
      <c r="D193" s="67"/>
      <c r="E193" s="70" t="s">
        <v>215</v>
      </c>
      <c r="F193" s="71" t="s">
        <v>72</v>
      </c>
      <c r="G193" s="73" t="s">
        <v>216</v>
      </c>
      <c r="H193" s="3">
        <v>0</v>
      </c>
      <c r="I193" s="41">
        <v>0</v>
      </c>
      <c r="J193" s="3">
        <v>0</v>
      </c>
    </row>
    <row r="194" ht="14.25" spans="1:10">
      <c r="A194" s="66" t="s">
        <v>217</v>
      </c>
      <c r="B194" s="67"/>
      <c r="C194" s="67"/>
      <c r="D194" s="67"/>
      <c r="E194" s="68" t="s">
        <v>178</v>
      </c>
      <c r="F194" s="69" t="s">
        <v>72</v>
      </c>
      <c r="G194" s="36" t="s">
        <v>179</v>
      </c>
      <c r="H194" s="3" t="s">
        <v>218</v>
      </c>
      <c r="I194" s="3" t="s">
        <v>218</v>
      </c>
      <c r="J194" s="3" t="s">
        <v>218</v>
      </c>
    </row>
    <row r="195" ht="14.25" spans="1:10">
      <c r="A195" s="67"/>
      <c r="B195" s="67"/>
      <c r="C195" s="67"/>
      <c r="D195" s="67"/>
      <c r="E195" s="70" t="s">
        <v>180</v>
      </c>
      <c r="F195" s="71" t="s">
        <v>72</v>
      </c>
      <c r="G195" s="72">
        <v>60</v>
      </c>
      <c r="H195" s="3" t="s">
        <v>218</v>
      </c>
      <c r="I195" s="3" t="s">
        <v>218</v>
      </c>
      <c r="J195" s="3" t="s">
        <v>218</v>
      </c>
    </row>
    <row r="196" ht="14.25" spans="1:10">
      <c r="A196" s="67"/>
      <c r="B196" s="67"/>
      <c r="C196" s="67"/>
      <c r="D196" s="67"/>
      <c r="E196" s="70" t="s">
        <v>181</v>
      </c>
      <c r="F196" s="71" t="s">
        <v>72</v>
      </c>
      <c r="G196" s="72">
        <v>8</v>
      </c>
      <c r="H196" s="3" t="s">
        <v>218</v>
      </c>
      <c r="I196" s="3" t="s">
        <v>218</v>
      </c>
      <c r="J196" s="3" t="s">
        <v>218</v>
      </c>
    </row>
    <row r="197" ht="14.25" spans="1:10">
      <c r="A197" s="67"/>
      <c r="B197" s="67"/>
      <c r="C197" s="67"/>
      <c r="D197" s="67"/>
      <c r="E197" s="70" t="s">
        <v>183</v>
      </c>
      <c r="F197" s="70" t="s">
        <v>184</v>
      </c>
      <c r="G197" s="72">
        <v>0.5</v>
      </c>
      <c r="H197" s="3" t="s">
        <v>218</v>
      </c>
      <c r="I197" s="3" t="s">
        <v>218</v>
      </c>
      <c r="J197" s="3" t="s">
        <v>218</v>
      </c>
    </row>
    <row r="198" ht="14.25" spans="1:10">
      <c r="A198" s="67"/>
      <c r="B198" s="67"/>
      <c r="C198" s="67"/>
      <c r="D198" s="67"/>
      <c r="E198" s="70" t="s">
        <v>188</v>
      </c>
      <c r="F198" s="70" t="s">
        <v>184</v>
      </c>
      <c r="G198" s="72">
        <v>5</v>
      </c>
      <c r="H198" s="3" t="s">
        <v>218</v>
      </c>
      <c r="I198" s="3" t="s">
        <v>218</v>
      </c>
      <c r="J198" s="3" t="s">
        <v>218</v>
      </c>
    </row>
    <row r="199" ht="14.25" spans="1:10">
      <c r="A199" s="67"/>
      <c r="B199" s="67"/>
      <c r="C199" s="67"/>
      <c r="D199" s="67"/>
      <c r="E199" s="70" t="s">
        <v>192</v>
      </c>
      <c r="F199" s="70" t="s">
        <v>184</v>
      </c>
      <c r="G199" s="72">
        <v>1</v>
      </c>
      <c r="H199" s="3" t="s">
        <v>218</v>
      </c>
      <c r="I199" s="3" t="s">
        <v>218</v>
      </c>
      <c r="J199" s="3" t="s">
        <v>218</v>
      </c>
    </row>
    <row r="200" ht="14.25" spans="1:10">
      <c r="A200" s="67"/>
      <c r="B200" s="67"/>
      <c r="C200" s="67"/>
      <c r="D200" s="67"/>
      <c r="E200" s="70" t="s">
        <v>196</v>
      </c>
      <c r="F200" s="70" t="s">
        <v>184</v>
      </c>
      <c r="G200" s="72">
        <v>70</v>
      </c>
      <c r="H200" s="3" t="s">
        <v>218</v>
      </c>
      <c r="I200" s="3" t="s">
        <v>218</v>
      </c>
      <c r="J200" s="3" t="s">
        <v>218</v>
      </c>
    </row>
    <row r="201" ht="14.25" spans="1:10">
      <c r="A201" s="67"/>
      <c r="B201" s="67"/>
      <c r="C201" s="67"/>
      <c r="D201" s="67"/>
      <c r="E201" s="70" t="s">
        <v>200</v>
      </c>
      <c r="F201" s="70" t="s">
        <v>72</v>
      </c>
      <c r="G201" s="72">
        <v>40</v>
      </c>
      <c r="H201" s="3" t="s">
        <v>218</v>
      </c>
      <c r="I201" s="3" t="s">
        <v>218</v>
      </c>
      <c r="J201" s="3" t="s">
        <v>218</v>
      </c>
    </row>
    <row r="202" ht="14.25" spans="1:10">
      <c r="A202" s="67"/>
      <c r="B202" s="67"/>
      <c r="C202" s="67"/>
      <c r="D202" s="67"/>
      <c r="E202" s="70" t="s">
        <v>201</v>
      </c>
      <c r="F202" s="71" t="s">
        <v>72</v>
      </c>
      <c r="G202" s="72">
        <v>1</v>
      </c>
      <c r="H202" s="3" t="s">
        <v>218</v>
      </c>
      <c r="I202" s="3" t="s">
        <v>218</v>
      </c>
      <c r="J202" s="3" t="s">
        <v>218</v>
      </c>
    </row>
    <row r="203" ht="14.25" spans="1:10">
      <c r="A203" s="67"/>
      <c r="B203" s="67"/>
      <c r="C203" s="67"/>
      <c r="D203" s="67"/>
      <c r="E203" s="70" t="s">
        <v>202</v>
      </c>
      <c r="F203" s="70" t="s">
        <v>72</v>
      </c>
      <c r="G203" s="72">
        <v>0.5</v>
      </c>
      <c r="H203" s="3" t="s">
        <v>218</v>
      </c>
      <c r="I203" s="3" t="s">
        <v>218</v>
      </c>
      <c r="J203" s="3" t="s">
        <v>218</v>
      </c>
    </row>
    <row r="204" ht="14.25" spans="1:10">
      <c r="A204" s="67"/>
      <c r="B204" s="67"/>
      <c r="C204" s="67"/>
      <c r="D204" s="67"/>
      <c r="E204" s="70" t="s">
        <v>204</v>
      </c>
      <c r="F204" s="70" t="s">
        <v>72</v>
      </c>
      <c r="G204" s="72">
        <v>20</v>
      </c>
      <c r="H204" s="3" t="s">
        <v>218</v>
      </c>
      <c r="I204" s="3" t="s">
        <v>218</v>
      </c>
      <c r="J204" s="3" t="s">
        <v>218</v>
      </c>
    </row>
    <row r="205" ht="14.25" spans="1:10">
      <c r="A205" s="67"/>
      <c r="B205" s="67"/>
      <c r="C205" s="67"/>
      <c r="D205" s="67"/>
      <c r="E205" s="70" t="s">
        <v>205</v>
      </c>
      <c r="F205" s="70" t="s">
        <v>72</v>
      </c>
      <c r="G205" s="72">
        <v>20</v>
      </c>
      <c r="H205" s="3" t="s">
        <v>218</v>
      </c>
      <c r="I205" s="3" t="s">
        <v>218</v>
      </c>
      <c r="J205" s="3" t="s">
        <v>218</v>
      </c>
    </row>
    <row r="206" ht="14.25" spans="1:10">
      <c r="A206" s="67"/>
      <c r="B206" s="67"/>
      <c r="C206" s="67"/>
      <c r="D206" s="67"/>
      <c r="E206" s="70" t="s">
        <v>206</v>
      </c>
      <c r="F206" s="70" t="s">
        <v>72</v>
      </c>
      <c r="G206" s="72">
        <v>1</v>
      </c>
      <c r="H206" s="3" t="s">
        <v>218</v>
      </c>
      <c r="I206" s="3" t="s">
        <v>218</v>
      </c>
      <c r="J206" s="3" t="s">
        <v>218</v>
      </c>
    </row>
    <row r="207" ht="14.25" spans="1:10">
      <c r="A207" s="67"/>
      <c r="B207" s="67"/>
      <c r="C207" s="67"/>
      <c r="D207" s="67"/>
      <c r="E207" s="70" t="s">
        <v>68</v>
      </c>
      <c r="F207" s="70" t="s">
        <v>72</v>
      </c>
      <c r="G207" s="72">
        <v>0.1</v>
      </c>
      <c r="H207" s="3" t="s">
        <v>218</v>
      </c>
      <c r="I207" s="3" t="s">
        <v>218</v>
      </c>
      <c r="J207" s="3" t="s">
        <v>218</v>
      </c>
    </row>
    <row r="208" ht="14.25" spans="1:10">
      <c r="A208" s="67"/>
      <c r="B208" s="67"/>
      <c r="C208" s="67"/>
      <c r="D208" s="67"/>
      <c r="E208" s="70" t="s">
        <v>69</v>
      </c>
      <c r="F208" s="70" t="s">
        <v>72</v>
      </c>
      <c r="G208" s="73">
        <v>0.1</v>
      </c>
      <c r="H208" s="3" t="s">
        <v>218</v>
      </c>
      <c r="I208" s="3" t="s">
        <v>218</v>
      </c>
      <c r="J208" s="3" t="s">
        <v>218</v>
      </c>
    </row>
    <row r="209" ht="14.25" spans="1:10">
      <c r="A209" s="67"/>
      <c r="B209" s="67"/>
      <c r="C209" s="67"/>
      <c r="D209" s="67"/>
      <c r="E209" s="70" t="s">
        <v>208</v>
      </c>
      <c r="F209" s="70" t="s">
        <v>72</v>
      </c>
      <c r="G209" s="73">
        <v>0.4</v>
      </c>
      <c r="H209" s="3" t="s">
        <v>218</v>
      </c>
      <c r="I209" s="3" t="s">
        <v>218</v>
      </c>
      <c r="J209" s="3" t="s">
        <v>218</v>
      </c>
    </row>
    <row r="210" ht="14.25" spans="1:10">
      <c r="A210" s="67"/>
      <c r="B210" s="67"/>
      <c r="C210" s="67"/>
      <c r="D210" s="67"/>
      <c r="E210" s="70" t="s">
        <v>209</v>
      </c>
      <c r="F210" s="70" t="s">
        <v>72</v>
      </c>
      <c r="G210" s="73">
        <v>0.4</v>
      </c>
      <c r="H210" s="3" t="s">
        <v>218</v>
      </c>
      <c r="I210" s="3" t="s">
        <v>218</v>
      </c>
      <c r="J210" s="3" t="s">
        <v>218</v>
      </c>
    </row>
    <row r="211" ht="14.25" spans="1:10">
      <c r="A211" s="67"/>
      <c r="B211" s="67"/>
      <c r="C211" s="67"/>
      <c r="D211" s="67"/>
      <c r="E211" s="70" t="s">
        <v>211</v>
      </c>
      <c r="F211" s="70" t="s">
        <v>72</v>
      </c>
      <c r="G211" s="73">
        <v>0.4</v>
      </c>
      <c r="H211" s="3" t="s">
        <v>218</v>
      </c>
      <c r="I211" s="3" t="s">
        <v>218</v>
      </c>
      <c r="J211" s="3" t="s">
        <v>218</v>
      </c>
    </row>
    <row r="212" ht="14.25" spans="1:10">
      <c r="A212" s="67"/>
      <c r="B212" s="67"/>
      <c r="C212" s="67"/>
      <c r="D212" s="67"/>
      <c r="E212" s="70" t="s">
        <v>124</v>
      </c>
      <c r="F212" s="70" t="s">
        <v>72</v>
      </c>
      <c r="G212" s="73">
        <v>0.4</v>
      </c>
      <c r="H212" s="3" t="s">
        <v>218</v>
      </c>
      <c r="I212" s="3" t="s">
        <v>218</v>
      </c>
      <c r="J212" s="3" t="s">
        <v>218</v>
      </c>
    </row>
    <row r="213" ht="14.25" spans="1:10">
      <c r="A213" s="67"/>
      <c r="B213" s="67"/>
      <c r="C213" s="67"/>
      <c r="D213" s="67"/>
      <c r="E213" s="70" t="s">
        <v>212</v>
      </c>
      <c r="F213" s="71" t="s">
        <v>72</v>
      </c>
      <c r="G213" s="73">
        <v>0.5</v>
      </c>
      <c r="H213" s="3" t="s">
        <v>218</v>
      </c>
      <c r="I213" s="3" t="s">
        <v>218</v>
      </c>
      <c r="J213" s="3" t="s">
        <v>218</v>
      </c>
    </row>
    <row r="214" ht="14.25" spans="1:10">
      <c r="A214" s="67"/>
      <c r="B214" s="67"/>
      <c r="C214" s="67"/>
      <c r="D214" s="67"/>
      <c r="E214" s="68" t="s">
        <v>65</v>
      </c>
      <c r="F214" s="71" t="s">
        <v>72</v>
      </c>
      <c r="G214" s="73">
        <v>1</v>
      </c>
      <c r="H214" s="3" t="s">
        <v>218</v>
      </c>
      <c r="I214" s="3" t="s">
        <v>218</v>
      </c>
      <c r="J214" s="3" t="s">
        <v>218</v>
      </c>
    </row>
    <row r="215" ht="14.25" spans="1:10">
      <c r="A215" s="67"/>
      <c r="B215" s="67"/>
      <c r="C215" s="67"/>
      <c r="D215" s="67"/>
      <c r="E215" s="70" t="s">
        <v>213</v>
      </c>
      <c r="F215" s="71" t="s">
        <v>72</v>
      </c>
      <c r="G215" s="73">
        <v>0.05</v>
      </c>
      <c r="H215" s="3" t="s">
        <v>218</v>
      </c>
      <c r="I215" s="3" t="s">
        <v>218</v>
      </c>
      <c r="J215" s="3" t="s">
        <v>218</v>
      </c>
    </row>
    <row r="216" ht="14.25" spans="1:10">
      <c r="A216" s="67"/>
      <c r="B216" s="67"/>
      <c r="C216" s="67"/>
      <c r="D216" s="67"/>
      <c r="E216" s="70" t="s">
        <v>215</v>
      </c>
      <c r="F216" s="71" t="s">
        <v>72</v>
      </c>
      <c r="G216" s="73" t="s">
        <v>216</v>
      </c>
      <c r="H216" s="3" t="s">
        <v>218</v>
      </c>
      <c r="I216" s="3" t="s">
        <v>218</v>
      </c>
      <c r="J216" s="3" t="s">
        <v>218</v>
      </c>
    </row>
    <row r="217" ht="14.25" spans="1:10">
      <c r="A217" s="66" t="s">
        <v>219</v>
      </c>
      <c r="B217" s="67"/>
      <c r="C217" s="67"/>
      <c r="D217" s="67"/>
      <c r="E217" s="68" t="s">
        <v>178</v>
      </c>
      <c r="F217" s="81" t="s">
        <v>72</v>
      </c>
      <c r="G217" s="36" t="s">
        <v>179</v>
      </c>
      <c r="H217" s="41">
        <v>7.6</v>
      </c>
      <c r="I217" s="41">
        <v>7.8</v>
      </c>
      <c r="J217" s="3">
        <v>8.1</v>
      </c>
    </row>
    <row r="218" ht="14.25" spans="1:10">
      <c r="A218" s="67"/>
      <c r="B218" s="67"/>
      <c r="C218" s="67"/>
      <c r="D218" s="67"/>
      <c r="E218" s="70" t="s">
        <v>180</v>
      </c>
      <c r="F218" s="81" t="s">
        <v>72</v>
      </c>
      <c r="G218" s="72">
        <v>60</v>
      </c>
      <c r="H218" s="41">
        <v>24</v>
      </c>
      <c r="I218" s="41">
        <v>15</v>
      </c>
      <c r="J218" s="3">
        <v>12</v>
      </c>
    </row>
    <row r="219" ht="14.25" spans="1:10">
      <c r="A219" s="67"/>
      <c r="B219" s="67"/>
      <c r="C219" s="67"/>
      <c r="D219" s="67"/>
      <c r="E219" s="70" t="s">
        <v>181</v>
      </c>
      <c r="F219" s="81" t="s">
        <v>72</v>
      </c>
      <c r="G219" s="72" t="s">
        <v>220</v>
      </c>
      <c r="H219" s="41">
        <v>0.02</v>
      </c>
      <c r="I219" s="41" t="s">
        <v>221</v>
      </c>
      <c r="J219" s="3">
        <v>0.03</v>
      </c>
    </row>
    <row r="220" ht="14.25" spans="1:10">
      <c r="A220" s="67"/>
      <c r="B220" s="67"/>
      <c r="C220" s="67"/>
      <c r="D220" s="67"/>
      <c r="E220" s="70" t="s">
        <v>183</v>
      </c>
      <c r="F220" s="81" t="s">
        <v>72</v>
      </c>
      <c r="G220" s="72">
        <v>0.3</v>
      </c>
      <c r="H220" s="41" t="s">
        <v>221</v>
      </c>
      <c r="I220" s="41" t="s">
        <v>221</v>
      </c>
      <c r="J220" s="41" t="s">
        <v>221</v>
      </c>
    </row>
    <row r="221" ht="14.25" spans="1:10">
      <c r="A221" s="67"/>
      <c r="B221" s="67"/>
      <c r="C221" s="67"/>
      <c r="D221" s="67"/>
      <c r="E221" s="70" t="s">
        <v>188</v>
      </c>
      <c r="F221" s="81" t="s">
        <v>72</v>
      </c>
      <c r="G221" s="72">
        <v>3</v>
      </c>
      <c r="H221" s="41" t="s">
        <v>222</v>
      </c>
      <c r="I221" s="41" t="s">
        <v>222</v>
      </c>
      <c r="J221" s="41" t="s">
        <v>222</v>
      </c>
    </row>
    <row r="222" ht="14.25" spans="1:10">
      <c r="A222" s="67"/>
      <c r="B222" s="67"/>
      <c r="C222" s="67"/>
      <c r="D222" s="67"/>
      <c r="E222" s="70" t="s">
        <v>196</v>
      </c>
      <c r="F222" s="81" t="s">
        <v>72</v>
      </c>
      <c r="G222" s="72">
        <v>30</v>
      </c>
      <c r="H222" s="41">
        <v>3</v>
      </c>
      <c r="I222" s="41">
        <v>1</v>
      </c>
      <c r="J222" s="3">
        <v>9</v>
      </c>
    </row>
    <row r="223" ht="14.25" spans="1:10">
      <c r="A223" s="67"/>
      <c r="B223" s="67"/>
      <c r="C223" s="67"/>
      <c r="D223" s="67"/>
      <c r="E223" s="70" t="s">
        <v>200</v>
      </c>
      <c r="F223" s="81" t="s">
        <v>72</v>
      </c>
      <c r="G223" s="72" t="s">
        <v>223</v>
      </c>
      <c r="H223" s="41">
        <v>6.19</v>
      </c>
      <c r="I223" s="41">
        <v>4.17</v>
      </c>
      <c r="J223" s="3">
        <v>3.68</v>
      </c>
    </row>
    <row r="224" ht="14.25" spans="1:10">
      <c r="A224" s="67"/>
      <c r="B224" s="67"/>
      <c r="C224" s="67"/>
      <c r="D224" s="67"/>
      <c r="E224" s="70" t="s">
        <v>201</v>
      </c>
      <c r="F224" s="81" t="s">
        <v>72</v>
      </c>
      <c r="G224" s="72">
        <v>0.5</v>
      </c>
      <c r="H224" s="41">
        <v>0.14</v>
      </c>
      <c r="I224" s="41">
        <v>0.02</v>
      </c>
      <c r="J224" s="3">
        <v>0.03</v>
      </c>
    </row>
    <row r="225" ht="14.25" spans="1:10">
      <c r="A225" s="67"/>
      <c r="B225" s="67"/>
      <c r="C225" s="67"/>
      <c r="D225" s="67"/>
      <c r="E225" s="70" t="s">
        <v>192</v>
      </c>
      <c r="F225" s="81" t="s">
        <v>72</v>
      </c>
      <c r="G225" s="72">
        <v>1</v>
      </c>
      <c r="H225" s="41" t="s">
        <v>221</v>
      </c>
      <c r="I225" s="41">
        <v>0.01</v>
      </c>
      <c r="J225" s="3" t="s">
        <v>221</v>
      </c>
    </row>
    <row r="226" ht="14.25" spans="1:10">
      <c r="A226" s="67"/>
      <c r="B226" s="67"/>
      <c r="C226" s="67"/>
      <c r="D226" s="67"/>
      <c r="E226" s="70" t="s">
        <v>224</v>
      </c>
      <c r="F226" s="81" t="s">
        <v>72</v>
      </c>
      <c r="G226" s="72">
        <v>8</v>
      </c>
      <c r="H226" s="41">
        <v>2.52</v>
      </c>
      <c r="I226" s="41">
        <v>0.88</v>
      </c>
      <c r="J226" s="3">
        <v>1.95</v>
      </c>
    </row>
    <row r="227" ht="14.25" spans="1:10">
      <c r="A227" s="67"/>
      <c r="B227" s="67"/>
      <c r="C227" s="67"/>
      <c r="D227" s="67"/>
      <c r="E227" s="70" t="s">
        <v>225</v>
      </c>
      <c r="F227" s="81" t="s">
        <v>72</v>
      </c>
      <c r="G227" s="82" t="s">
        <v>226</v>
      </c>
      <c r="H227" s="41">
        <v>200</v>
      </c>
      <c r="I227" s="41">
        <v>200</v>
      </c>
      <c r="J227" s="3">
        <v>200</v>
      </c>
    </row>
    <row r="228" ht="14.25" spans="1:10">
      <c r="A228" s="67"/>
      <c r="B228" s="67"/>
      <c r="C228" s="67"/>
      <c r="D228" s="67"/>
      <c r="E228" s="70" t="s">
        <v>227</v>
      </c>
      <c r="F228" s="81" t="s">
        <v>72</v>
      </c>
      <c r="G228" s="72">
        <v>2000</v>
      </c>
      <c r="H228" s="41">
        <v>1440</v>
      </c>
      <c r="I228" s="41">
        <v>331</v>
      </c>
      <c r="J228" s="3">
        <v>303</v>
      </c>
    </row>
    <row r="229" ht="14.25" spans="1:10">
      <c r="A229" s="66" t="s">
        <v>228</v>
      </c>
      <c r="B229" s="66"/>
      <c r="C229" s="66"/>
      <c r="D229" s="66"/>
      <c r="E229" s="18" t="s">
        <v>225</v>
      </c>
      <c r="F229" s="17" t="s">
        <v>229</v>
      </c>
      <c r="G229" s="83" t="s">
        <v>63</v>
      </c>
      <c r="H229" s="84" t="s">
        <v>63</v>
      </c>
      <c r="I229" s="84" t="s">
        <v>63</v>
      </c>
      <c r="J229" s="84" t="s">
        <v>63</v>
      </c>
    </row>
    <row r="230" ht="14.25" spans="1:10">
      <c r="A230" s="66"/>
      <c r="B230" s="66"/>
      <c r="C230" s="66"/>
      <c r="D230" s="66"/>
      <c r="E230" s="18" t="s">
        <v>230</v>
      </c>
      <c r="F230" s="17" t="s">
        <v>229</v>
      </c>
      <c r="G230" s="85" t="s">
        <v>231</v>
      </c>
      <c r="H230" s="84" t="s">
        <v>63</v>
      </c>
      <c r="I230" s="84" t="s">
        <v>63</v>
      </c>
      <c r="J230" s="84" t="s">
        <v>63</v>
      </c>
    </row>
    <row r="231" ht="14.25" spans="1:10">
      <c r="A231" s="66"/>
      <c r="B231" s="66"/>
      <c r="C231" s="66"/>
      <c r="D231" s="66"/>
      <c r="E231" s="18" t="s">
        <v>196</v>
      </c>
      <c r="F231" s="86" t="s">
        <v>17</v>
      </c>
      <c r="G231" s="18" t="s">
        <v>63</v>
      </c>
      <c r="H231" s="32">
        <v>33</v>
      </c>
      <c r="I231" s="32"/>
      <c r="J231" s="33"/>
    </row>
    <row r="232" ht="14.25" spans="1:10">
      <c r="A232" s="66"/>
      <c r="B232" s="66"/>
      <c r="C232" s="66"/>
      <c r="D232" s="66"/>
      <c r="E232" s="18" t="s">
        <v>232</v>
      </c>
      <c r="F232" s="17" t="s">
        <v>233</v>
      </c>
      <c r="G232" s="18">
        <v>0.5</v>
      </c>
      <c r="H232" s="20">
        <v>0</v>
      </c>
      <c r="I232" s="32"/>
      <c r="J232" s="33"/>
    </row>
    <row r="233" ht="14.25" spans="1:10">
      <c r="A233" s="66" t="s">
        <v>234</v>
      </c>
      <c r="B233" s="67"/>
      <c r="C233" s="67"/>
      <c r="D233" s="67"/>
      <c r="E233" s="18" t="s">
        <v>178</v>
      </c>
      <c r="F233" s="81" t="s">
        <v>72</v>
      </c>
      <c r="G233" s="18" t="s">
        <v>179</v>
      </c>
      <c r="H233" s="41">
        <v>6.9</v>
      </c>
      <c r="I233" s="41">
        <v>8.4</v>
      </c>
      <c r="J233" s="3">
        <v>7</v>
      </c>
    </row>
    <row r="234" ht="14.25" spans="1:10">
      <c r="A234" s="67"/>
      <c r="B234" s="67"/>
      <c r="C234" s="67"/>
      <c r="D234" s="67"/>
      <c r="E234" s="18" t="s">
        <v>235</v>
      </c>
      <c r="F234" s="81" t="s">
        <v>72</v>
      </c>
      <c r="G234" s="18">
        <v>0.5</v>
      </c>
      <c r="H234" s="41">
        <v>0.0008</v>
      </c>
      <c r="I234" s="41">
        <v>0.0034</v>
      </c>
      <c r="J234" s="3">
        <v>0.0024</v>
      </c>
    </row>
    <row r="235" ht="14.25" spans="1:10">
      <c r="A235" s="67"/>
      <c r="B235" s="67"/>
      <c r="C235" s="67"/>
      <c r="D235" s="67"/>
      <c r="E235" s="18" t="s">
        <v>236</v>
      </c>
      <c r="F235" s="81" t="s">
        <v>72</v>
      </c>
      <c r="G235" s="18">
        <v>1</v>
      </c>
      <c r="H235" s="41" t="s">
        <v>237</v>
      </c>
      <c r="I235" s="41" t="s">
        <v>237</v>
      </c>
      <c r="J235" s="3" t="s">
        <v>237</v>
      </c>
    </row>
    <row r="236" ht="14.25" spans="1:10">
      <c r="A236" s="67"/>
      <c r="B236" s="67"/>
      <c r="C236" s="67"/>
      <c r="D236" s="67"/>
      <c r="E236" s="18" t="s">
        <v>238</v>
      </c>
      <c r="F236" s="81" t="s">
        <v>72</v>
      </c>
      <c r="G236" s="18">
        <v>0.05</v>
      </c>
      <c r="H236" s="41">
        <v>0.00068</v>
      </c>
      <c r="I236" s="41">
        <v>0.0002</v>
      </c>
      <c r="J236" s="3">
        <v>0.00088</v>
      </c>
    </row>
    <row r="237" ht="14.25" spans="1:10">
      <c r="A237" s="67"/>
      <c r="B237" s="67"/>
      <c r="C237" s="67"/>
      <c r="D237" s="67"/>
      <c r="E237" s="18" t="s">
        <v>196</v>
      </c>
      <c r="F237" s="81" t="s">
        <v>72</v>
      </c>
      <c r="G237" s="18">
        <v>70</v>
      </c>
      <c r="H237" s="41">
        <v>5.4</v>
      </c>
      <c r="I237" s="41">
        <v>2</v>
      </c>
      <c r="J237" s="3">
        <v>5</v>
      </c>
    </row>
    <row r="238" ht="14.25" spans="1:10">
      <c r="A238" s="67"/>
      <c r="B238" s="67"/>
      <c r="C238" s="67"/>
      <c r="D238" s="67"/>
      <c r="E238" s="18" t="s">
        <v>239</v>
      </c>
      <c r="F238" s="81" t="s">
        <v>72</v>
      </c>
      <c r="G238" s="18">
        <v>0.1</v>
      </c>
      <c r="H238" s="41">
        <v>0.001</v>
      </c>
      <c r="I238" s="3" t="s">
        <v>240</v>
      </c>
      <c r="J238" s="3">
        <v>0.002</v>
      </c>
    </row>
    <row r="239" ht="14.25" spans="1:10">
      <c r="A239" s="67"/>
      <c r="B239" s="67"/>
      <c r="C239" s="67"/>
      <c r="D239" s="67"/>
      <c r="E239" s="68" t="s">
        <v>225</v>
      </c>
      <c r="F239" s="81" t="s">
        <v>72</v>
      </c>
      <c r="G239" s="36" t="s">
        <v>226</v>
      </c>
      <c r="H239" s="3" t="s">
        <v>63</v>
      </c>
      <c r="I239" s="3" t="s">
        <v>63</v>
      </c>
      <c r="J239" s="3" t="s">
        <v>63</v>
      </c>
    </row>
    <row r="240" ht="14.25" customHeight="1" spans="1:10">
      <c r="A240" s="67" t="s">
        <v>241</v>
      </c>
      <c r="B240" s="67"/>
      <c r="C240" s="67"/>
      <c r="D240" s="67"/>
      <c r="E240" s="68" t="s">
        <v>178</v>
      </c>
      <c r="F240" s="35" t="s">
        <v>72</v>
      </c>
      <c r="G240" s="18" t="s">
        <v>179</v>
      </c>
      <c r="H240" s="41">
        <v>7.9</v>
      </c>
      <c r="I240" s="41">
        <v>7.5</v>
      </c>
      <c r="J240" s="41">
        <v>7.1</v>
      </c>
    </row>
    <row r="241" ht="69.75" customHeight="1" spans="1:10">
      <c r="A241" s="67"/>
      <c r="B241" s="67"/>
      <c r="C241" s="67"/>
      <c r="D241" s="67"/>
      <c r="E241" s="70" t="s">
        <v>180</v>
      </c>
      <c r="F241" s="87" t="s">
        <v>184</v>
      </c>
      <c r="G241" s="72">
        <v>1100</v>
      </c>
      <c r="H241" s="41" t="s">
        <v>242</v>
      </c>
      <c r="I241" s="88" t="s">
        <v>243</v>
      </c>
      <c r="J241" s="89" t="s">
        <v>244</v>
      </c>
    </row>
    <row r="242" ht="69.75" customHeight="1" spans="1:10">
      <c r="A242" s="67"/>
      <c r="B242" s="67"/>
      <c r="C242" s="67"/>
      <c r="D242" s="67"/>
      <c r="E242" s="70" t="s">
        <v>181</v>
      </c>
      <c r="F242" s="87" t="s">
        <v>184</v>
      </c>
      <c r="G242" s="72">
        <v>45</v>
      </c>
      <c r="H242" s="41" t="s">
        <v>245</v>
      </c>
      <c r="I242" s="41" t="s">
        <v>246</v>
      </c>
      <c r="J242" s="80" t="s">
        <v>247</v>
      </c>
    </row>
    <row r="243" ht="14.25" spans="1:10">
      <c r="A243" s="67"/>
      <c r="B243" s="67"/>
      <c r="C243" s="67"/>
      <c r="D243" s="67"/>
      <c r="E243" s="70" t="s">
        <v>196</v>
      </c>
      <c r="F243" s="87" t="s">
        <v>72</v>
      </c>
      <c r="G243" s="72">
        <v>106</v>
      </c>
      <c r="H243" s="41">
        <v>6.6</v>
      </c>
      <c r="I243" s="41">
        <v>3</v>
      </c>
      <c r="J243" s="3">
        <v>21</v>
      </c>
    </row>
    <row r="244" ht="14.25" spans="1:10">
      <c r="A244" s="67"/>
      <c r="B244" s="67"/>
      <c r="C244" s="67"/>
      <c r="D244" s="67"/>
      <c r="E244" s="70" t="s">
        <v>183</v>
      </c>
      <c r="F244" s="87" t="s">
        <v>72</v>
      </c>
      <c r="G244" s="72">
        <v>0.5</v>
      </c>
      <c r="H244" s="41">
        <v>0.04</v>
      </c>
      <c r="I244" s="41">
        <v>0.02</v>
      </c>
      <c r="J244" s="3" t="s">
        <v>221</v>
      </c>
    </row>
    <row r="245" ht="14.25" spans="1:10">
      <c r="A245" s="67"/>
      <c r="B245" s="67"/>
      <c r="C245" s="67"/>
      <c r="D245" s="67"/>
      <c r="E245" s="70" t="s">
        <v>188</v>
      </c>
      <c r="F245" s="87" t="s">
        <v>72</v>
      </c>
      <c r="G245" s="72">
        <v>20</v>
      </c>
      <c r="H245" s="41">
        <v>0.75</v>
      </c>
      <c r="I245" s="41" t="s">
        <v>222</v>
      </c>
      <c r="J245" s="3" t="s">
        <v>222</v>
      </c>
    </row>
    <row r="246" ht="14.25" spans="1:10">
      <c r="A246" s="67"/>
      <c r="B246" s="67"/>
      <c r="C246" s="67"/>
      <c r="D246" s="67"/>
      <c r="E246" s="70" t="s">
        <v>192</v>
      </c>
      <c r="F246" s="87" t="s">
        <v>72</v>
      </c>
      <c r="G246" s="72">
        <v>1</v>
      </c>
      <c r="H246" s="41" t="s">
        <v>221</v>
      </c>
      <c r="I246" s="41">
        <v>0.18</v>
      </c>
      <c r="J246" s="3">
        <v>0.02</v>
      </c>
    </row>
    <row r="247" ht="14.25" spans="1:10">
      <c r="A247" s="67"/>
      <c r="B247" s="67"/>
      <c r="C247" s="67"/>
      <c r="D247" s="67"/>
      <c r="E247" s="70" t="s">
        <v>201</v>
      </c>
      <c r="F247" s="87" t="s">
        <v>72</v>
      </c>
      <c r="G247" s="72">
        <v>1</v>
      </c>
      <c r="H247" s="41">
        <v>0.47</v>
      </c>
      <c r="I247" s="41">
        <v>0.43</v>
      </c>
      <c r="J247" s="3">
        <v>0.18</v>
      </c>
    </row>
    <row r="248" ht="14.25" spans="1:10">
      <c r="A248" s="67"/>
      <c r="B248" s="67"/>
      <c r="C248" s="67"/>
      <c r="D248" s="67"/>
      <c r="E248" s="70" t="s">
        <v>200</v>
      </c>
      <c r="F248" s="87" t="s">
        <v>72</v>
      </c>
      <c r="G248" s="72">
        <v>21.5</v>
      </c>
      <c r="H248" s="41">
        <v>0.87</v>
      </c>
      <c r="I248" s="41">
        <v>3.97</v>
      </c>
      <c r="J248" s="3">
        <v>2.26</v>
      </c>
    </row>
    <row r="249" ht="14.25" spans="1:10">
      <c r="A249" s="67"/>
      <c r="B249" s="67"/>
      <c r="C249" s="67"/>
      <c r="D249" s="67"/>
      <c r="E249" s="70" t="s">
        <v>248</v>
      </c>
      <c r="F249" s="87" t="s">
        <v>249</v>
      </c>
      <c r="G249" s="72">
        <v>0.5</v>
      </c>
      <c r="H249" s="20" t="s">
        <v>250</v>
      </c>
      <c r="I249" s="32"/>
      <c r="J249" s="33"/>
    </row>
    <row r="250" ht="14.25" spans="1:10">
      <c r="A250" s="67"/>
      <c r="B250" s="67"/>
      <c r="C250" s="67"/>
      <c r="D250" s="67"/>
      <c r="E250" s="70" t="s">
        <v>224</v>
      </c>
      <c r="F250" s="87" t="s">
        <v>249</v>
      </c>
      <c r="G250" s="72">
        <v>20</v>
      </c>
      <c r="H250" s="20">
        <v>0.35</v>
      </c>
      <c r="I250" s="32"/>
      <c r="J250" s="33"/>
    </row>
    <row r="251" ht="14.25" customHeight="1" spans="1:10">
      <c r="A251" s="67"/>
      <c r="B251" s="67"/>
      <c r="C251" s="67"/>
      <c r="D251" s="67"/>
      <c r="E251" s="70" t="s">
        <v>204</v>
      </c>
      <c r="F251" s="87" t="s">
        <v>249</v>
      </c>
      <c r="G251" s="72">
        <v>360</v>
      </c>
      <c r="H251" s="20">
        <v>207</v>
      </c>
      <c r="I251" s="32"/>
      <c r="J251" s="33"/>
    </row>
    <row r="252" ht="14.25" spans="1:10">
      <c r="A252" s="67"/>
      <c r="B252" s="67"/>
      <c r="C252" s="67"/>
      <c r="D252" s="67"/>
      <c r="E252" s="70" t="s">
        <v>205</v>
      </c>
      <c r="F252" s="87" t="s">
        <v>249</v>
      </c>
      <c r="G252" s="72">
        <v>150</v>
      </c>
      <c r="H252" s="20">
        <v>122</v>
      </c>
      <c r="I252" s="32"/>
      <c r="J252" s="33"/>
    </row>
    <row r="253" ht="14.25" spans="1:10">
      <c r="A253" s="67"/>
      <c r="B253" s="67"/>
      <c r="C253" s="67"/>
      <c r="D253" s="67"/>
      <c r="E253" s="70" t="s">
        <v>206</v>
      </c>
      <c r="F253" s="87" t="s">
        <v>249</v>
      </c>
      <c r="G253" s="72">
        <v>1</v>
      </c>
      <c r="H253" s="20" t="s">
        <v>250</v>
      </c>
      <c r="I253" s="32"/>
      <c r="J253" s="33"/>
    </row>
    <row r="254" ht="14.25" spans="1:10">
      <c r="A254" s="67"/>
      <c r="B254" s="67"/>
      <c r="C254" s="67"/>
      <c r="D254" s="67"/>
      <c r="E254" s="70" t="s">
        <v>251</v>
      </c>
      <c r="F254" s="87" t="s">
        <v>249</v>
      </c>
      <c r="G254" s="72">
        <v>0.5</v>
      </c>
      <c r="H254" s="20">
        <v>0.013</v>
      </c>
      <c r="I254" s="32"/>
      <c r="J254" s="33"/>
    </row>
    <row r="255" ht="14.25" spans="1:10">
      <c r="A255" s="67"/>
      <c r="B255" s="67"/>
      <c r="C255" s="67"/>
      <c r="D255" s="67"/>
      <c r="E255" s="70" t="s">
        <v>252</v>
      </c>
      <c r="F255" s="87" t="s">
        <v>249</v>
      </c>
      <c r="G255" s="72">
        <v>2</v>
      </c>
      <c r="H255" s="20">
        <v>0.073</v>
      </c>
      <c r="I255" s="32"/>
      <c r="J255" s="33"/>
    </row>
    <row r="256" ht="14.25" spans="1:10">
      <c r="A256" s="67"/>
      <c r="B256" s="67"/>
      <c r="C256" s="67"/>
      <c r="D256" s="67"/>
      <c r="E256" s="70" t="s">
        <v>253</v>
      </c>
      <c r="F256" s="87" t="s">
        <v>119</v>
      </c>
      <c r="G256" s="72">
        <v>10</v>
      </c>
      <c r="H256" s="20">
        <v>8.4</v>
      </c>
      <c r="I256" s="32"/>
      <c r="J256" s="33"/>
    </row>
    <row r="257" ht="14.25" spans="1:10">
      <c r="A257" s="67"/>
      <c r="B257" s="67"/>
      <c r="C257" s="67"/>
      <c r="D257" s="67"/>
      <c r="E257" s="70" t="s">
        <v>254</v>
      </c>
      <c r="F257" s="87" t="s">
        <v>119</v>
      </c>
      <c r="G257" s="72">
        <v>1</v>
      </c>
      <c r="H257" s="90">
        <v>0.44</v>
      </c>
      <c r="I257" s="102"/>
      <c r="J257" s="103"/>
    </row>
    <row r="258" ht="14.25" spans="1:10">
      <c r="A258" s="67"/>
      <c r="B258" s="67"/>
      <c r="C258" s="67"/>
      <c r="D258" s="67"/>
      <c r="E258" s="70" t="s">
        <v>118</v>
      </c>
      <c r="F258" s="87" t="s">
        <v>119</v>
      </c>
      <c r="G258" s="72">
        <v>2</v>
      </c>
      <c r="H258" s="20">
        <v>0.39</v>
      </c>
      <c r="I258" s="32"/>
      <c r="J258" s="33"/>
    </row>
    <row r="259" ht="14.25" spans="1:10">
      <c r="A259" s="67"/>
      <c r="B259" s="67"/>
      <c r="C259" s="67"/>
      <c r="D259" s="67"/>
      <c r="E259" s="70" t="s">
        <v>68</v>
      </c>
      <c r="F259" s="87" t="s">
        <v>119</v>
      </c>
      <c r="G259" s="72">
        <v>0.1</v>
      </c>
      <c r="H259" s="20">
        <v>0.0006</v>
      </c>
      <c r="I259" s="32"/>
      <c r="J259" s="33"/>
    </row>
    <row r="260" ht="14.25" spans="1:10">
      <c r="A260" s="67"/>
      <c r="B260" s="67"/>
      <c r="C260" s="67"/>
      <c r="D260" s="67"/>
      <c r="E260" s="70" t="s">
        <v>69</v>
      </c>
      <c r="F260" s="87" t="s">
        <v>119</v>
      </c>
      <c r="G260" s="72">
        <v>0.1</v>
      </c>
      <c r="H260" s="20">
        <v>0.0811</v>
      </c>
      <c r="I260" s="32"/>
      <c r="J260" s="33"/>
    </row>
    <row r="261" ht="14.25" spans="1:10">
      <c r="A261" s="67"/>
      <c r="B261" s="67"/>
      <c r="C261" s="67"/>
      <c r="D261" s="67"/>
      <c r="E261" s="70" t="s">
        <v>124</v>
      </c>
      <c r="F261" s="87" t="s">
        <v>119</v>
      </c>
      <c r="G261" s="72">
        <v>0.4</v>
      </c>
      <c r="H261" s="20">
        <v>0.0056</v>
      </c>
      <c r="I261" s="32"/>
      <c r="J261" s="33"/>
    </row>
    <row r="262" ht="14.25" spans="1:10">
      <c r="A262" s="67"/>
      <c r="B262" s="67"/>
      <c r="C262" s="67"/>
      <c r="D262" s="67"/>
      <c r="E262" s="70" t="s">
        <v>211</v>
      </c>
      <c r="F262" s="87" t="s">
        <v>119</v>
      </c>
      <c r="G262" s="72">
        <v>0.4</v>
      </c>
      <c r="H262" s="20" t="s">
        <v>210</v>
      </c>
      <c r="I262" s="32"/>
      <c r="J262" s="33"/>
    </row>
    <row r="263" ht="14.25" spans="1:10">
      <c r="A263" s="67"/>
      <c r="B263" s="67"/>
      <c r="C263" s="67"/>
      <c r="D263" s="67"/>
      <c r="E263" s="70" t="s">
        <v>209</v>
      </c>
      <c r="F263" s="87" t="s">
        <v>119</v>
      </c>
      <c r="G263" s="72">
        <v>0.4</v>
      </c>
      <c r="H263" s="20" t="s">
        <v>210</v>
      </c>
      <c r="I263" s="32"/>
      <c r="J263" s="33"/>
    </row>
    <row r="264" ht="14.25" spans="1:10">
      <c r="A264" s="67"/>
      <c r="B264" s="67"/>
      <c r="C264" s="67"/>
      <c r="D264" s="67"/>
      <c r="E264" s="70" t="s">
        <v>255</v>
      </c>
      <c r="F264" s="87" t="s">
        <v>119</v>
      </c>
      <c r="G264" s="72">
        <v>2</v>
      </c>
      <c r="H264" s="20">
        <v>0.678</v>
      </c>
      <c r="I264" s="32"/>
      <c r="J264" s="33"/>
    </row>
    <row r="265" ht="14.25" spans="1:10">
      <c r="A265" s="67"/>
      <c r="B265" s="67"/>
      <c r="C265" s="67"/>
      <c r="D265" s="67"/>
      <c r="E265" s="70" t="s">
        <v>121</v>
      </c>
      <c r="F265" s="87" t="s">
        <v>119</v>
      </c>
      <c r="G265" s="72">
        <v>0.2</v>
      </c>
      <c r="H265" s="20" t="s">
        <v>207</v>
      </c>
      <c r="I265" s="32"/>
      <c r="J265" s="33"/>
    </row>
    <row r="266" ht="14.25" spans="1:10">
      <c r="A266" s="67"/>
      <c r="B266" s="67"/>
      <c r="C266" s="67"/>
      <c r="D266" s="67"/>
      <c r="E266" s="70" t="s">
        <v>256</v>
      </c>
      <c r="F266" s="87" t="s">
        <v>119</v>
      </c>
      <c r="G266" s="72">
        <v>1</v>
      </c>
      <c r="H266" s="20">
        <v>0.148</v>
      </c>
      <c r="I266" s="32"/>
      <c r="J266" s="33"/>
    </row>
    <row r="267" ht="14.25" spans="1:10">
      <c r="A267" s="67"/>
      <c r="B267" s="67"/>
      <c r="C267" s="67"/>
      <c r="D267" s="67"/>
      <c r="E267" s="70" t="s">
        <v>257</v>
      </c>
      <c r="F267" s="87" t="s">
        <v>119</v>
      </c>
      <c r="G267" s="72">
        <v>0.3</v>
      </c>
      <c r="H267" s="20" t="s">
        <v>207</v>
      </c>
      <c r="I267" s="32"/>
      <c r="J267" s="33"/>
    </row>
    <row r="268" ht="53.1" customHeight="1" spans="1:10">
      <c r="A268" s="67" t="s">
        <v>258</v>
      </c>
      <c r="B268" s="67"/>
      <c r="C268" s="67"/>
      <c r="D268" s="67"/>
      <c r="E268" s="68" t="s">
        <v>259</v>
      </c>
      <c r="F268" s="35" t="s">
        <v>184</v>
      </c>
      <c r="G268" s="36" t="s">
        <v>179</v>
      </c>
      <c r="H268" s="41" t="s">
        <v>260</v>
      </c>
      <c r="I268" s="41" t="s">
        <v>261</v>
      </c>
      <c r="J268" s="91" t="s">
        <v>262</v>
      </c>
    </row>
    <row r="269" ht="14.25" spans="1:10">
      <c r="A269" s="67"/>
      <c r="B269" s="67"/>
      <c r="C269" s="67"/>
      <c r="D269" s="67"/>
      <c r="E269" s="70" t="s">
        <v>196</v>
      </c>
      <c r="F269" s="87" t="s">
        <v>184</v>
      </c>
      <c r="G269" s="72">
        <v>70</v>
      </c>
      <c r="H269" s="41" t="s">
        <v>263</v>
      </c>
      <c r="I269" s="41" t="s">
        <v>264</v>
      </c>
      <c r="J269" s="38" t="s">
        <v>265</v>
      </c>
    </row>
    <row r="270" ht="14.25" spans="1:10">
      <c r="A270" s="67"/>
      <c r="B270" s="67"/>
      <c r="C270" s="67"/>
      <c r="D270" s="67"/>
      <c r="E270" s="70" t="s">
        <v>180</v>
      </c>
      <c r="F270" s="87" t="s">
        <v>266</v>
      </c>
      <c r="G270" s="72">
        <v>60</v>
      </c>
      <c r="H270" s="41" t="s">
        <v>267</v>
      </c>
      <c r="I270" s="41" t="s">
        <v>268</v>
      </c>
      <c r="J270" s="38" t="s">
        <v>269</v>
      </c>
    </row>
    <row r="271" ht="14.25" spans="1:10">
      <c r="A271" s="67"/>
      <c r="B271" s="67"/>
      <c r="C271" s="67"/>
      <c r="D271" s="67"/>
      <c r="E271" s="70" t="s">
        <v>181</v>
      </c>
      <c r="F271" s="87" t="s">
        <v>266</v>
      </c>
      <c r="G271" s="72">
        <v>8</v>
      </c>
      <c r="H271" s="91" t="s">
        <v>270</v>
      </c>
      <c r="I271" s="41" t="s">
        <v>271</v>
      </c>
      <c r="J271" s="91" t="s">
        <v>272</v>
      </c>
    </row>
    <row r="272" ht="27.75" spans="1:10">
      <c r="A272" s="67"/>
      <c r="B272" s="67"/>
      <c r="C272" s="67"/>
      <c r="D272" s="67"/>
      <c r="E272" s="70" t="s">
        <v>188</v>
      </c>
      <c r="F272" s="87" t="s">
        <v>184</v>
      </c>
      <c r="G272" s="72">
        <v>5</v>
      </c>
      <c r="H272" s="41" t="s">
        <v>273</v>
      </c>
      <c r="I272" s="41" t="s">
        <v>274</v>
      </c>
      <c r="J272" s="91" t="s">
        <v>275</v>
      </c>
    </row>
    <row r="273" ht="27.75" spans="1:10">
      <c r="A273" s="67"/>
      <c r="B273" s="67"/>
      <c r="C273" s="67"/>
      <c r="D273" s="67"/>
      <c r="E273" s="70" t="s">
        <v>183</v>
      </c>
      <c r="F273" s="87" t="s">
        <v>184</v>
      </c>
      <c r="G273" s="72">
        <v>0.5</v>
      </c>
      <c r="H273" s="41" t="s">
        <v>276</v>
      </c>
      <c r="I273" s="41" t="s">
        <v>277</v>
      </c>
      <c r="J273" s="91" t="s">
        <v>278</v>
      </c>
    </row>
    <row r="274" ht="27.75" spans="1:10">
      <c r="A274" s="67"/>
      <c r="B274" s="67"/>
      <c r="C274" s="67"/>
      <c r="D274" s="67"/>
      <c r="E274" s="70" t="s">
        <v>201</v>
      </c>
      <c r="F274" s="87" t="s">
        <v>184</v>
      </c>
      <c r="G274" s="72">
        <v>1</v>
      </c>
      <c r="H274" s="41" t="s">
        <v>279</v>
      </c>
      <c r="I274" s="41" t="s">
        <v>280</v>
      </c>
      <c r="J274" s="91" t="s">
        <v>281</v>
      </c>
    </row>
    <row r="275" ht="27.75" spans="1:10">
      <c r="A275" s="67"/>
      <c r="B275" s="67"/>
      <c r="C275" s="67"/>
      <c r="D275" s="67"/>
      <c r="E275" s="70" t="s">
        <v>200</v>
      </c>
      <c r="F275" s="87" t="s">
        <v>184</v>
      </c>
      <c r="G275" s="72">
        <v>40</v>
      </c>
      <c r="H275" s="91" t="s">
        <v>282</v>
      </c>
      <c r="I275" s="41" t="s">
        <v>283</v>
      </c>
      <c r="J275" s="91" t="s">
        <v>284</v>
      </c>
    </row>
    <row r="276" ht="14.25" customHeight="1" spans="1:10">
      <c r="A276" s="66" t="s">
        <v>285</v>
      </c>
      <c r="B276" s="67"/>
      <c r="C276" s="67"/>
      <c r="D276" s="67"/>
      <c r="E276" s="18" t="s">
        <v>188</v>
      </c>
      <c r="F276" s="19" t="s">
        <v>286</v>
      </c>
      <c r="G276" s="18">
        <v>5</v>
      </c>
      <c r="H276" s="3" t="s">
        <v>287</v>
      </c>
      <c r="I276" s="3" t="s">
        <v>287</v>
      </c>
      <c r="J276" s="41">
        <v>0.29</v>
      </c>
    </row>
    <row r="277" ht="14.25" spans="1:10">
      <c r="A277" s="67"/>
      <c r="B277" s="67"/>
      <c r="C277" s="67"/>
      <c r="D277" s="67"/>
      <c r="E277" s="18" t="s">
        <v>180</v>
      </c>
      <c r="F277" s="21"/>
      <c r="G277" s="18">
        <v>60</v>
      </c>
      <c r="H277" s="3" t="s">
        <v>287</v>
      </c>
      <c r="I277" s="3" t="s">
        <v>287</v>
      </c>
      <c r="J277" s="3">
        <v>21</v>
      </c>
    </row>
    <row r="278" ht="14.25" spans="1:10">
      <c r="A278" s="67"/>
      <c r="B278" s="67"/>
      <c r="C278" s="67"/>
      <c r="D278" s="67"/>
      <c r="E278" s="18" t="s">
        <v>181</v>
      </c>
      <c r="F278" s="21"/>
      <c r="G278" s="18">
        <v>8</v>
      </c>
      <c r="H278" s="3" t="s">
        <v>287</v>
      </c>
      <c r="I278" s="3" t="s">
        <v>287</v>
      </c>
      <c r="J278" s="41">
        <v>0.141</v>
      </c>
    </row>
    <row r="279" ht="14.25" spans="1:10">
      <c r="A279" s="67"/>
      <c r="B279" s="67"/>
      <c r="C279" s="67"/>
      <c r="D279" s="67"/>
      <c r="E279" s="23" t="s">
        <v>178</v>
      </c>
      <c r="F279" s="21"/>
      <c r="G279" s="18" t="s">
        <v>179</v>
      </c>
      <c r="H279" s="3" t="s">
        <v>287</v>
      </c>
      <c r="I279" s="3" t="s">
        <v>287</v>
      </c>
      <c r="J279" s="3">
        <v>7</v>
      </c>
    </row>
    <row r="280" ht="14.25" spans="1:10">
      <c r="A280" s="67"/>
      <c r="B280" s="67"/>
      <c r="C280" s="67"/>
      <c r="D280" s="67"/>
      <c r="E280" s="23" t="s">
        <v>196</v>
      </c>
      <c r="F280" s="22"/>
      <c r="G280" s="18">
        <v>70</v>
      </c>
      <c r="H280" s="3" t="s">
        <v>287</v>
      </c>
      <c r="I280" s="3" t="s">
        <v>287</v>
      </c>
      <c r="J280" s="3">
        <v>16</v>
      </c>
    </row>
    <row r="281" ht="14.25" customHeight="1" spans="1:10">
      <c r="A281" s="67" t="s">
        <v>288</v>
      </c>
      <c r="B281" s="67"/>
      <c r="C281" s="67"/>
      <c r="D281" s="67"/>
      <c r="E281" s="18" t="s">
        <v>188</v>
      </c>
      <c r="F281" s="19" t="s">
        <v>286</v>
      </c>
      <c r="G281" s="18">
        <v>5</v>
      </c>
      <c r="H281" s="3" t="s">
        <v>287</v>
      </c>
      <c r="I281" s="3" t="s">
        <v>287</v>
      </c>
      <c r="J281" s="3" t="s">
        <v>287</v>
      </c>
    </row>
    <row r="282" ht="14.25" spans="1:10">
      <c r="A282" s="67"/>
      <c r="B282" s="67"/>
      <c r="C282" s="67"/>
      <c r="D282" s="67"/>
      <c r="E282" s="18" t="s">
        <v>180</v>
      </c>
      <c r="F282" s="21"/>
      <c r="G282" s="18">
        <v>60</v>
      </c>
      <c r="H282" s="3" t="s">
        <v>287</v>
      </c>
      <c r="I282" s="3" t="s">
        <v>287</v>
      </c>
      <c r="J282" s="3" t="s">
        <v>287</v>
      </c>
    </row>
    <row r="283" ht="14.25" spans="1:10">
      <c r="A283" s="67"/>
      <c r="B283" s="67"/>
      <c r="C283" s="67"/>
      <c r="D283" s="67"/>
      <c r="E283" s="18" t="s">
        <v>181</v>
      </c>
      <c r="F283" s="21"/>
      <c r="G283" s="18">
        <v>8</v>
      </c>
      <c r="H283" s="3" t="s">
        <v>287</v>
      </c>
      <c r="I283" s="3" t="s">
        <v>287</v>
      </c>
      <c r="J283" s="3" t="s">
        <v>287</v>
      </c>
    </row>
    <row r="284" ht="14.25" spans="1:10">
      <c r="A284" s="67"/>
      <c r="B284" s="67"/>
      <c r="C284" s="67"/>
      <c r="D284" s="67"/>
      <c r="E284" s="23" t="s">
        <v>178</v>
      </c>
      <c r="F284" s="21"/>
      <c r="G284" s="18" t="s">
        <v>179</v>
      </c>
      <c r="H284" s="3" t="s">
        <v>287</v>
      </c>
      <c r="I284" s="3" t="s">
        <v>287</v>
      </c>
      <c r="J284" s="3" t="s">
        <v>287</v>
      </c>
    </row>
    <row r="285" ht="14.25" spans="1:10">
      <c r="A285" s="67"/>
      <c r="B285" s="67"/>
      <c r="C285" s="67"/>
      <c r="D285" s="67"/>
      <c r="E285" s="23" t="s">
        <v>196</v>
      </c>
      <c r="F285" s="22"/>
      <c r="G285" s="18">
        <v>70</v>
      </c>
      <c r="H285" s="3" t="s">
        <v>287</v>
      </c>
      <c r="I285" s="3" t="s">
        <v>287</v>
      </c>
      <c r="J285" s="3" t="s">
        <v>287</v>
      </c>
    </row>
    <row r="286" ht="57.75" customHeight="1" spans="1:10">
      <c r="A286" s="67" t="s">
        <v>289</v>
      </c>
      <c r="B286" s="67"/>
      <c r="C286" s="67"/>
      <c r="D286" s="67"/>
      <c r="E286" s="18" t="s">
        <v>188</v>
      </c>
      <c r="F286" s="18" t="s">
        <v>286</v>
      </c>
      <c r="G286" s="18">
        <v>5</v>
      </c>
      <c r="H286" s="3">
        <v>0.66</v>
      </c>
      <c r="I286" s="91">
        <v>0.06</v>
      </c>
      <c r="J286" s="80" t="s">
        <v>290</v>
      </c>
    </row>
    <row r="287" ht="34.5" customHeight="1" spans="1:10">
      <c r="A287" s="67"/>
      <c r="B287" s="67"/>
      <c r="C287" s="67"/>
      <c r="D287" s="67"/>
      <c r="E287" s="18" t="s">
        <v>180</v>
      </c>
      <c r="F287" s="18"/>
      <c r="G287" s="18">
        <v>60</v>
      </c>
      <c r="H287" s="3">
        <v>21</v>
      </c>
      <c r="I287" s="3">
        <v>18</v>
      </c>
      <c r="J287" s="80" t="s">
        <v>291</v>
      </c>
    </row>
    <row r="288" ht="48" customHeight="1" spans="1:10">
      <c r="A288" s="67"/>
      <c r="B288" s="67"/>
      <c r="C288" s="67"/>
      <c r="D288" s="67"/>
      <c r="E288" s="18" t="s">
        <v>181</v>
      </c>
      <c r="F288" s="18"/>
      <c r="G288" s="18">
        <v>8</v>
      </c>
      <c r="H288" s="3">
        <v>0.187</v>
      </c>
      <c r="I288" s="41">
        <v>0.025</v>
      </c>
      <c r="J288" s="80" t="s">
        <v>292</v>
      </c>
    </row>
    <row r="289" ht="14.25" spans="1:10">
      <c r="A289" s="67"/>
      <c r="B289" s="67"/>
      <c r="C289" s="67"/>
      <c r="D289" s="67"/>
      <c r="E289" s="23" t="s">
        <v>178</v>
      </c>
      <c r="F289" s="18"/>
      <c r="G289" s="18" t="s">
        <v>179</v>
      </c>
      <c r="H289" s="3">
        <v>8.6</v>
      </c>
      <c r="I289" s="41">
        <v>7.1</v>
      </c>
      <c r="J289" s="80" t="s">
        <v>293</v>
      </c>
    </row>
    <row r="290" ht="32.25" customHeight="1" spans="1:10">
      <c r="A290" s="67"/>
      <c r="B290" s="67"/>
      <c r="C290" s="67"/>
      <c r="D290" s="67"/>
      <c r="E290" s="23" t="s">
        <v>196</v>
      </c>
      <c r="F290" s="18"/>
      <c r="G290" s="18">
        <v>70</v>
      </c>
      <c r="H290" s="3">
        <v>26</v>
      </c>
      <c r="I290" s="8">
        <v>18</v>
      </c>
      <c r="J290" s="80" t="s">
        <v>294</v>
      </c>
    </row>
    <row r="291" ht="32.25" customHeight="1" spans="1:10">
      <c r="A291" s="67" t="s">
        <v>295</v>
      </c>
      <c r="B291" s="67"/>
      <c r="C291" s="67"/>
      <c r="D291" s="67"/>
      <c r="E291" s="18" t="s">
        <v>188</v>
      </c>
      <c r="F291" s="18" t="s">
        <v>286</v>
      </c>
      <c r="G291" s="18">
        <v>5</v>
      </c>
      <c r="H291" s="3">
        <v>0.44</v>
      </c>
      <c r="I291" s="91" t="s">
        <v>296</v>
      </c>
      <c r="J291" s="80" t="s">
        <v>297</v>
      </c>
    </row>
    <row r="292" ht="27.75" spans="1:10">
      <c r="A292" s="67"/>
      <c r="B292" s="67"/>
      <c r="C292" s="67"/>
      <c r="D292" s="67"/>
      <c r="E292" s="18" t="s">
        <v>180</v>
      </c>
      <c r="F292" s="18"/>
      <c r="G292" s="18">
        <v>60</v>
      </c>
      <c r="H292" s="3">
        <v>31</v>
      </c>
      <c r="I292" s="91" t="s">
        <v>298</v>
      </c>
      <c r="J292" s="80" t="s">
        <v>299</v>
      </c>
    </row>
    <row r="293" ht="41.25" spans="1:10">
      <c r="A293" s="67"/>
      <c r="B293" s="67"/>
      <c r="C293" s="67"/>
      <c r="D293" s="67"/>
      <c r="E293" s="18" t="s">
        <v>181</v>
      </c>
      <c r="F293" s="18"/>
      <c r="G293" s="18">
        <v>8</v>
      </c>
      <c r="H293" s="3">
        <v>0.28</v>
      </c>
      <c r="I293" s="91" t="s">
        <v>300</v>
      </c>
      <c r="J293" s="80" t="s">
        <v>301</v>
      </c>
    </row>
    <row r="294" ht="27.75" spans="1:10">
      <c r="A294" s="67"/>
      <c r="B294" s="67"/>
      <c r="C294" s="67"/>
      <c r="D294" s="67"/>
      <c r="E294" s="23" t="s">
        <v>178</v>
      </c>
      <c r="F294" s="18"/>
      <c r="G294" s="18" t="s">
        <v>179</v>
      </c>
      <c r="H294" s="3">
        <v>7.5</v>
      </c>
      <c r="I294" s="91" t="s">
        <v>302</v>
      </c>
      <c r="J294" s="80" t="s">
        <v>303</v>
      </c>
    </row>
    <row r="295" ht="14.25" spans="1:10">
      <c r="A295" s="67"/>
      <c r="B295" s="67"/>
      <c r="C295" s="67"/>
      <c r="D295" s="67"/>
      <c r="E295" s="23" t="s">
        <v>196</v>
      </c>
      <c r="F295" s="18"/>
      <c r="G295" s="18">
        <v>70</v>
      </c>
      <c r="H295" s="3">
        <v>58</v>
      </c>
      <c r="I295" s="91" t="s">
        <v>304</v>
      </c>
      <c r="J295" s="80" t="s">
        <v>305</v>
      </c>
    </row>
    <row r="296" ht="14.25" spans="1:10">
      <c r="A296" s="92" t="s">
        <v>306</v>
      </c>
      <c r="B296" s="93"/>
      <c r="C296" s="93"/>
      <c r="D296" s="94"/>
      <c r="E296" s="18" t="s">
        <v>188</v>
      </c>
      <c r="F296" s="18" t="s">
        <v>286</v>
      </c>
      <c r="G296" s="18">
        <v>5</v>
      </c>
      <c r="H296" s="3" t="s">
        <v>287</v>
      </c>
      <c r="I296" s="3" t="s">
        <v>287</v>
      </c>
      <c r="J296" s="3">
        <v>0.15</v>
      </c>
    </row>
    <row r="297" ht="14.25" spans="1:10">
      <c r="A297" s="95"/>
      <c r="B297" s="96"/>
      <c r="C297" s="96"/>
      <c r="D297" s="97"/>
      <c r="E297" s="18" t="s">
        <v>180</v>
      </c>
      <c r="F297" s="18"/>
      <c r="G297" s="18">
        <v>60</v>
      </c>
      <c r="H297" s="3" t="s">
        <v>287</v>
      </c>
      <c r="I297" s="3" t="s">
        <v>287</v>
      </c>
      <c r="J297" s="3">
        <v>26</v>
      </c>
    </row>
    <row r="298" ht="14.25" spans="1:10">
      <c r="A298" s="95"/>
      <c r="B298" s="96"/>
      <c r="C298" s="96"/>
      <c r="D298" s="97"/>
      <c r="E298" s="18" t="s">
        <v>181</v>
      </c>
      <c r="F298" s="18"/>
      <c r="G298" s="18">
        <v>8</v>
      </c>
      <c r="H298" s="3" t="s">
        <v>287</v>
      </c>
      <c r="I298" s="3" t="s">
        <v>287</v>
      </c>
      <c r="J298" s="3">
        <v>0.248</v>
      </c>
    </row>
    <row r="299" ht="14.25" spans="1:10">
      <c r="A299" s="95"/>
      <c r="B299" s="96"/>
      <c r="C299" s="96"/>
      <c r="D299" s="97"/>
      <c r="E299" s="23" t="s">
        <v>178</v>
      </c>
      <c r="F299" s="18"/>
      <c r="G299" s="18" t="s">
        <v>179</v>
      </c>
      <c r="H299" s="3" t="s">
        <v>287</v>
      </c>
      <c r="I299" s="3" t="s">
        <v>287</v>
      </c>
      <c r="J299" s="3">
        <v>7.3</v>
      </c>
    </row>
    <row r="300" ht="14.25" spans="1:10">
      <c r="A300" s="98"/>
      <c r="B300" s="99"/>
      <c r="C300" s="99"/>
      <c r="D300" s="100"/>
      <c r="E300" s="23" t="s">
        <v>196</v>
      </c>
      <c r="F300" s="18"/>
      <c r="G300" s="18">
        <v>70</v>
      </c>
      <c r="H300" s="3" t="s">
        <v>287</v>
      </c>
      <c r="I300" s="3" t="s">
        <v>287</v>
      </c>
      <c r="J300" s="3">
        <v>47</v>
      </c>
    </row>
    <row r="301" ht="27" customHeight="1" spans="1:10">
      <c r="A301" s="67" t="s">
        <v>307</v>
      </c>
      <c r="B301" s="67"/>
      <c r="C301" s="67"/>
      <c r="D301" s="67"/>
      <c r="E301" s="18" t="s">
        <v>188</v>
      </c>
      <c r="F301" s="18" t="s">
        <v>286</v>
      </c>
      <c r="G301" s="18">
        <v>5</v>
      </c>
      <c r="H301" s="3" t="s">
        <v>287</v>
      </c>
      <c r="I301" s="41">
        <v>0.855</v>
      </c>
      <c r="J301" s="91" t="s">
        <v>308</v>
      </c>
    </row>
    <row r="302" ht="14.25" spans="1:10">
      <c r="A302" s="67"/>
      <c r="B302" s="67"/>
      <c r="C302" s="67"/>
      <c r="D302" s="67"/>
      <c r="E302" s="18" t="s">
        <v>180</v>
      </c>
      <c r="F302" s="18"/>
      <c r="G302" s="18">
        <v>60</v>
      </c>
      <c r="H302" s="3" t="s">
        <v>287</v>
      </c>
      <c r="I302" s="3">
        <v>48</v>
      </c>
      <c r="J302" s="3" t="s">
        <v>309</v>
      </c>
    </row>
    <row r="303" ht="14.25" spans="1:10">
      <c r="A303" s="67"/>
      <c r="B303" s="67"/>
      <c r="C303" s="67"/>
      <c r="D303" s="67"/>
      <c r="E303" s="18" t="s">
        <v>181</v>
      </c>
      <c r="F303" s="18"/>
      <c r="G303" s="18">
        <v>8</v>
      </c>
      <c r="H303" s="3" t="s">
        <v>287</v>
      </c>
      <c r="I303" s="3">
        <v>0.11</v>
      </c>
      <c r="J303" s="41" t="s">
        <v>310</v>
      </c>
    </row>
    <row r="304" ht="14.25" spans="1:10">
      <c r="A304" s="67"/>
      <c r="B304" s="67"/>
      <c r="C304" s="67"/>
      <c r="D304" s="67"/>
      <c r="E304" s="23" t="s">
        <v>178</v>
      </c>
      <c r="F304" s="18"/>
      <c r="G304" s="18" t="s">
        <v>179</v>
      </c>
      <c r="H304" s="3" t="s">
        <v>287</v>
      </c>
      <c r="I304" s="3">
        <v>8</v>
      </c>
      <c r="J304" s="3" t="s">
        <v>311</v>
      </c>
    </row>
    <row r="305" ht="14.25" spans="1:10">
      <c r="A305" s="67"/>
      <c r="B305" s="67"/>
      <c r="C305" s="67"/>
      <c r="D305" s="67"/>
      <c r="E305" s="23" t="s">
        <v>196</v>
      </c>
      <c r="F305" s="18"/>
      <c r="G305" s="18">
        <v>70</v>
      </c>
      <c r="H305" s="3" t="s">
        <v>287</v>
      </c>
      <c r="I305" s="3">
        <v>35</v>
      </c>
      <c r="J305" s="3" t="s">
        <v>312</v>
      </c>
    </row>
    <row r="306" ht="14.25" spans="1:10">
      <c r="A306" s="101" t="s">
        <v>313</v>
      </c>
      <c r="B306" s="93"/>
      <c r="C306" s="93"/>
      <c r="D306" s="94"/>
      <c r="E306" s="18" t="s">
        <v>188</v>
      </c>
      <c r="F306" s="18" t="s">
        <v>286</v>
      </c>
      <c r="G306" s="18">
        <v>5</v>
      </c>
      <c r="H306" s="3" t="s">
        <v>287</v>
      </c>
      <c r="I306" s="3">
        <v>0.703</v>
      </c>
      <c r="J306" s="41" t="s">
        <v>314</v>
      </c>
    </row>
    <row r="307" ht="14.25" spans="1:10">
      <c r="A307" s="95"/>
      <c r="B307" s="96"/>
      <c r="C307" s="96"/>
      <c r="D307" s="97"/>
      <c r="E307" s="18" t="s">
        <v>180</v>
      </c>
      <c r="F307" s="18"/>
      <c r="G307" s="18">
        <v>60</v>
      </c>
      <c r="H307" s="3" t="s">
        <v>287</v>
      </c>
      <c r="I307" s="3">
        <v>56</v>
      </c>
      <c r="J307" s="3" t="s">
        <v>315</v>
      </c>
    </row>
    <row r="308" ht="14.25" spans="1:10">
      <c r="A308" s="95"/>
      <c r="B308" s="96"/>
      <c r="C308" s="96"/>
      <c r="D308" s="97"/>
      <c r="E308" s="18" t="s">
        <v>181</v>
      </c>
      <c r="F308" s="18"/>
      <c r="G308" s="18">
        <v>8</v>
      </c>
      <c r="H308" s="3" t="s">
        <v>287</v>
      </c>
      <c r="I308" s="3">
        <v>0.11</v>
      </c>
      <c r="J308" s="3" t="s">
        <v>316</v>
      </c>
    </row>
    <row r="309" ht="14.25" spans="1:10">
      <c r="A309" s="95"/>
      <c r="B309" s="96"/>
      <c r="C309" s="96"/>
      <c r="D309" s="97"/>
      <c r="E309" s="23" t="s">
        <v>178</v>
      </c>
      <c r="F309" s="18"/>
      <c r="G309" s="18" t="s">
        <v>179</v>
      </c>
      <c r="H309" s="3" t="s">
        <v>287</v>
      </c>
      <c r="I309" s="3">
        <v>8</v>
      </c>
      <c r="J309" s="3" t="s">
        <v>317</v>
      </c>
    </row>
    <row r="310" ht="14.25" spans="1:10">
      <c r="A310" s="98"/>
      <c r="B310" s="99"/>
      <c r="C310" s="99"/>
      <c r="D310" s="100"/>
      <c r="E310" s="23" t="s">
        <v>196</v>
      </c>
      <c r="F310" s="18"/>
      <c r="G310" s="18">
        <v>70</v>
      </c>
      <c r="H310" s="3" t="s">
        <v>287</v>
      </c>
      <c r="I310" s="3">
        <v>36</v>
      </c>
      <c r="J310" s="3" t="s">
        <v>318</v>
      </c>
    </row>
    <row r="311" ht="14.25" spans="1:10">
      <c r="A311" s="101" t="s">
        <v>319</v>
      </c>
      <c r="B311" s="93"/>
      <c r="C311" s="93"/>
      <c r="D311" s="94"/>
      <c r="E311" s="18" t="s">
        <v>188</v>
      </c>
      <c r="F311" s="18" t="s">
        <v>286</v>
      </c>
      <c r="G311" s="18">
        <v>5</v>
      </c>
      <c r="H311" s="3" t="s">
        <v>287</v>
      </c>
      <c r="I311" s="3">
        <v>0.686</v>
      </c>
      <c r="J311" s="3">
        <v>0.785</v>
      </c>
    </row>
    <row r="312" ht="14.25" spans="1:10">
      <c r="A312" s="95"/>
      <c r="B312" s="96"/>
      <c r="C312" s="96"/>
      <c r="D312" s="97"/>
      <c r="E312" s="18" t="s">
        <v>180</v>
      </c>
      <c r="F312" s="18"/>
      <c r="G312" s="18">
        <v>60</v>
      </c>
      <c r="H312" s="3" t="s">
        <v>287</v>
      </c>
      <c r="I312" s="3">
        <v>29</v>
      </c>
      <c r="J312" s="3">
        <v>48</v>
      </c>
    </row>
    <row r="313" ht="14.25" spans="1:10">
      <c r="A313" s="95"/>
      <c r="B313" s="96"/>
      <c r="C313" s="96"/>
      <c r="D313" s="97"/>
      <c r="E313" s="18" t="s">
        <v>181</v>
      </c>
      <c r="F313" s="18"/>
      <c r="G313" s="18">
        <v>8</v>
      </c>
      <c r="H313" s="3" t="s">
        <v>287</v>
      </c>
      <c r="I313" s="3">
        <v>0.12</v>
      </c>
      <c r="J313" s="3">
        <v>0.11</v>
      </c>
    </row>
    <row r="314" ht="14.25" spans="1:10">
      <c r="A314" s="95"/>
      <c r="B314" s="96"/>
      <c r="C314" s="96"/>
      <c r="D314" s="97"/>
      <c r="E314" s="23" t="s">
        <v>178</v>
      </c>
      <c r="F314" s="18"/>
      <c r="G314" s="18" t="s">
        <v>179</v>
      </c>
      <c r="H314" s="3" t="s">
        <v>287</v>
      </c>
      <c r="I314" s="3">
        <v>8</v>
      </c>
      <c r="J314" s="3">
        <v>8</v>
      </c>
    </row>
    <row r="315" ht="14.25" spans="1:10">
      <c r="A315" s="98"/>
      <c r="B315" s="99"/>
      <c r="C315" s="99"/>
      <c r="D315" s="100"/>
      <c r="E315" s="23" t="s">
        <v>196</v>
      </c>
      <c r="F315" s="18"/>
      <c r="G315" s="18">
        <v>70</v>
      </c>
      <c r="H315" s="3" t="s">
        <v>287</v>
      </c>
      <c r="I315" s="3">
        <v>31</v>
      </c>
      <c r="J315" s="3">
        <v>37</v>
      </c>
    </row>
    <row r="316" ht="26.25" spans="1:10">
      <c r="A316" s="65" t="s">
        <v>320</v>
      </c>
      <c r="B316" s="65"/>
      <c r="C316" s="65"/>
      <c r="D316" s="65"/>
      <c r="E316" s="65"/>
      <c r="F316" s="65"/>
      <c r="G316" s="65"/>
      <c r="H316" s="12"/>
      <c r="I316" s="12"/>
      <c r="J316" s="12"/>
    </row>
    <row r="317" ht="23.25" customHeight="1" spans="1:10">
      <c r="A317" s="17" t="s">
        <v>4</v>
      </c>
      <c r="B317" s="17"/>
      <c r="C317" s="18" t="s">
        <v>321</v>
      </c>
      <c r="D317" s="18"/>
      <c r="E317" s="18" t="s">
        <v>6</v>
      </c>
      <c r="F317" s="17" t="s">
        <v>7</v>
      </c>
      <c r="G317" s="18" t="s">
        <v>176</v>
      </c>
      <c r="H317" s="15" t="s">
        <v>9</v>
      </c>
      <c r="I317" s="15"/>
      <c r="J317" s="15"/>
    </row>
    <row r="318" ht="14.25" spans="1:10">
      <c r="A318" s="17"/>
      <c r="B318" s="17"/>
      <c r="C318" s="18"/>
      <c r="D318" s="18"/>
      <c r="E318" s="18"/>
      <c r="F318" s="17"/>
      <c r="G318" s="18"/>
      <c r="H318" s="16" t="s">
        <v>10</v>
      </c>
      <c r="I318" s="16" t="s">
        <v>11</v>
      </c>
      <c r="J318" s="16" t="s">
        <v>12</v>
      </c>
    </row>
    <row r="319" ht="15" customHeight="1" spans="1:10">
      <c r="A319" s="18" t="s">
        <v>14</v>
      </c>
      <c r="B319" s="18"/>
      <c r="C319" s="18" t="s">
        <v>322</v>
      </c>
      <c r="D319" s="18"/>
      <c r="E319" s="18" t="s">
        <v>238</v>
      </c>
      <c r="F319" s="18" t="s">
        <v>72</v>
      </c>
      <c r="G319" s="18">
        <v>0.05</v>
      </c>
      <c r="H319" s="41">
        <v>0.00016</v>
      </c>
      <c r="I319" s="41">
        <v>0.00031</v>
      </c>
      <c r="J319" s="3">
        <v>0.00018</v>
      </c>
    </row>
    <row r="320" ht="14.25" spans="1:10">
      <c r="A320" s="18"/>
      <c r="B320" s="18"/>
      <c r="C320" s="18"/>
      <c r="D320" s="18"/>
      <c r="E320" s="18" t="s">
        <v>215</v>
      </c>
      <c r="F320" s="18" t="s">
        <v>72</v>
      </c>
      <c r="G320" s="18" t="s">
        <v>216</v>
      </c>
      <c r="H320" s="3">
        <v>0</v>
      </c>
      <c r="I320" s="3">
        <v>0</v>
      </c>
      <c r="J320" s="3">
        <v>0</v>
      </c>
    </row>
    <row r="321" ht="15" customHeight="1" spans="1:10">
      <c r="A321" s="18" t="s">
        <v>58</v>
      </c>
      <c r="B321" s="18"/>
      <c r="C321" s="18" t="s">
        <v>323</v>
      </c>
      <c r="D321" s="18"/>
      <c r="E321" s="18" t="s">
        <v>324</v>
      </c>
      <c r="F321" s="18" t="s">
        <v>72</v>
      </c>
      <c r="G321" s="18">
        <v>1</v>
      </c>
      <c r="H321" s="41">
        <v>0.0682</v>
      </c>
      <c r="I321" s="3">
        <v>0.0339</v>
      </c>
      <c r="J321" s="3">
        <v>0.00101</v>
      </c>
    </row>
    <row r="322" ht="15" customHeight="1" spans="1:10">
      <c r="A322" s="18" t="s">
        <v>66</v>
      </c>
      <c r="B322" s="18"/>
      <c r="C322" s="18" t="s">
        <v>325</v>
      </c>
      <c r="D322" s="18"/>
      <c r="E322" s="18" t="s">
        <v>238</v>
      </c>
      <c r="F322" s="18" t="s">
        <v>72</v>
      </c>
      <c r="G322" s="18">
        <v>0.05</v>
      </c>
      <c r="H322" s="41">
        <v>8e-5</v>
      </c>
      <c r="I322" s="41">
        <v>0.00013</v>
      </c>
      <c r="J322" s="3" t="s">
        <v>214</v>
      </c>
    </row>
    <row r="323" ht="14.25" spans="1:10">
      <c r="A323" s="18"/>
      <c r="B323" s="18"/>
      <c r="C323" s="18"/>
      <c r="D323" s="18"/>
      <c r="E323" s="18" t="s">
        <v>215</v>
      </c>
      <c r="F323" s="18" t="s">
        <v>72</v>
      </c>
      <c r="G323" s="18" t="s">
        <v>216</v>
      </c>
      <c r="H323" s="3">
        <v>0</v>
      </c>
      <c r="I323" s="3">
        <v>0</v>
      </c>
      <c r="J323" s="3">
        <v>0</v>
      </c>
    </row>
    <row r="324" ht="15" customHeight="1" spans="1:10">
      <c r="A324" s="18" t="s">
        <v>86</v>
      </c>
      <c r="B324" s="18"/>
      <c r="C324" s="18" t="s">
        <v>326</v>
      </c>
      <c r="D324" s="18"/>
      <c r="E324" s="18" t="s">
        <v>324</v>
      </c>
      <c r="F324" s="18" t="s">
        <v>72</v>
      </c>
      <c r="G324" s="18">
        <v>1</v>
      </c>
      <c r="H324" s="41">
        <v>0.0662</v>
      </c>
      <c r="I324" s="3">
        <v>0.225</v>
      </c>
      <c r="J324" s="3">
        <v>0.106</v>
      </c>
    </row>
    <row r="325" ht="15" customHeight="1" spans="1:10">
      <c r="A325" s="18" t="s">
        <v>327</v>
      </c>
      <c r="B325" s="18"/>
      <c r="C325" s="18" t="s">
        <v>328</v>
      </c>
      <c r="D325" s="18"/>
      <c r="E325" s="18" t="s">
        <v>235</v>
      </c>
      <c r="F325" s="18" t="s">
        <v>72</v>
      </c>
      <c r="G325" s="18">
        <v>0.5</v>
      </c>
      <c r="H325" s="41">
        <v>0.00086</v>
      </c>
      <c r="I325" s="3">
        <v>0.0005</v>
      </c>
      <c r="J325" s="3">
        <v>0.0039</v>
      </c>
    </row>
    <row r="326" ht="15" customHeight="1" spans="1:10">
      <c r="A326" s="18" t="s">
        <v>329</v>
      </c>
      <c r="B326" s="18"/>
      <c r="C326" s="18" t="s">
        <v>330</v>
      </c>
      <c r="D326" s="18"/>
      <c r="E326" s="18" t="s">
        <v>235</v>
      </c>
      <c r="F326" s="18" t="s">
        <v>72</v>
      </c>
      <c r="G326" s="18">
        <v>0.5</v>
      </c>
      <c r="H326" s="41">
        <v>0.00171</v>
      </c>
      <c r="I326" s="3">
        <v>0.00267</v>
      </c>
      <c r="J326" s="3">
        <v>0.0104</v>
      </c>
    </row>
  </sheetData>
  <mergeCells count="341">
    <mergeCell ref="A2:J2"/>
    <mergeCell ref="A3:J3"/>
    <mergeCell ref="H4:J4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21:J121"/>
    <mergeCell ref="H122:J122"/>
    <mergeCell ref="H123:J123"/>
    <mergeCell ref="H124:J124"/>
    <mergeCell ref="H125:J125"/>
    <mergeCell ref="H126:J126"/>
    <mergeCell ref="H127:J127"/>
    <mergeCell ref="H129:J129"/>
    <mergeCell ref="H130:J130"/>
    <mergeCell ref="H131:J131"/>
    <mergeCell ref="H132:J132"/>
    <mergeCell ref="H133:J133"/>
    <mergeCell ref="H136:J136"/>
    <mergeCell ref="H137:J137"/>
    <mergeCell ref="H138:J138"/>
    <mergeCell ref="H142:J142"/>
    <mergeCell ref="H143:J143"/>
    <mergeCell ref="H144:J144"/>
    <mergeCell ref="H145:J145"/>
    <mergeCell ref="H148:J148"/>
    <mergeCell ref="H149:J149"/>
    <mergeCell ref="H150:J150"/>
    <mergeCell ref="H151:J151"/>
    <mergeCell ref="H154:J154"/>
    <mergeCell ref="H155:J155"/>
    <mergeCell ref="H156:J156"/>
    <mergeCell ref="H157:J157"/>
    <mergeCell ref="H158:J158"/>
    <mergeCell ref="H159:J159"/>
    <mergeCell ref="H160:J160"/>
    <mergeCell ref="H161:J161"/>
    <mergeCell ref="H162:J162"/>
    <mergeCell ref="H163:J163"/>
    <mergeCell ref="H164:J164"/>
    <mergeCell ref="H165:J165"/>
    <mergeCell ref="H166:J166"/>
    <mergeCell ref="H167:J167"/>
    <mergeCell ref="A168:J168"/>
    <mergeCell ref="H169:J169"/>
    <mergeCell ref="H231:J231"/>
    <mergeCell ref="H232:J232"/>
    <mergeCell ref="H249:J249"/>
    <mergeCell ref="H250:J250"/>
    <mergeCell ref="H251:J251"/>
    <mergeCell ref="H252:J252"/>
    <mergeCell ref="H253:J253"/>
    <mergeCell ref="H254:J254"/>
    <mergeCell ref="H255:J255"/>
    <mergeCell ref="H256:J256"/>
    <mergeCell ref="H257:J257"/>
    <mergeCell ref="H258:J258"/>
    <mergeCell ref="H259:J259"/>
    <mergeCell ref="H260:J260"/>
    <mergeCell ref="H261:J261"/>
    <mergeCell ref="H262:J262"/>
    <mergeCell ref="H263:J263"/>
    <mergeCell ref="H264:J264"/>
    <mergeCell ref="H265:J265"/>
    <mergeCell ref="H266:J266"/>
    <mergeCell ref="H267:J267"/>
    <mergeCell ref="A316:J316"/>
    <mergeCell ref="H317:J317"/>
    <mergeCell ref="A321:B321"/>
    <mergeCell ref="C321:D321"/>
    <mergeCell ref="A324:B324"/>
    <mergeCell ref="C324:D324"/>
    <mergeCell ref="A325:B325"/>
    <mergeCell ref="C325:D325"/>
    <mergeCell ref="A326:B326"/>
    <mergeCell ref="C326:D326"/>
    <mergeCell ref="A4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40"/>
    <mergeCell ref="A41:A43"/>
    <mergeCell ref="A44:A46"/>
    <mergeCell ref="A47:A52"/>
    <mergeCell ref="A53:A60"/>
    <mergeCell ref="A61:A65"/>
    <mergeCell ref="A66:A70"/>
    <mergeCell ref="A71:A74"/>
    <mergeCell ref="A75:A78"/>
    <mergeCell ref="A79:A81"/>
    <mergeCell ref="A82:A84"/>
    <mergeCell ref="A85:A89"/>
    <mergeCell ref="A90:A92"/>
    <mergeCell ref="A93:A95"/>
    <mergeCell ref="A96:A98"/>
    <mergeCell ref="A99:A100"/>
    <mergeCell ref="A101:A114"/>
    <mergeCell ref="A115:A125"/>
    <mergeCell ref="A126:A129"/>
    <mergeCell ref="A130:A135"/>
    <mergeCell ref="A136:A141"/>
    <mergeCell ref="A142:A147"/>
    <mergeCell ref="A148:A153"/>
    <mergeCell ref="A154:A158"/>
    <mergeCell ref="A159:A163"/>
    <mergeCell ref="A164:A165"/>
    <mergeCell ref="A166:A167"/>
    <mergeCell ref="B4:B5"/>
    <mergeCell ref="B6:B26"/>
    <mergeCell ref="B27:B46"/>
    <mergeCell ref="B47:B74"/>
    <mergeCell ref="B75:B98"/>
    <mergeCell ref="B99:B100"/>
    <mergeCell ref="B101:B129"/>
    <mergeCell ref="B130:B153"/>
    <mergeCell ref="B154:B167"/>
    <mergeCell ref="C4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40"/>
    <mergeCell ref="C41:C43"/>
    <mergeCell ref="C44:C46"/>
    <mergeCell ref="C47:C52"/>
    <mergeCell ref="C53:C60"/>
    <mergeCell ref="C61:C65"/>
    <mergeCell ref="C66:C70"/>
    <mergeCell ref="C71:C74"/>
    <mergeCell ref="C75:C78"/>
    <mergeCell ref="C79:C81"/>
    <mergeCell ref="C82:C84"/>
    <mergeCell ref="C85:C89"/>
    <mergeCell ref="C90:C92"/>
    <mergeCell ref="C93:C95"/>
    <mergeCell ref="C96:C98"/>
    <mergeCell ref="C99:C100"/>
    <mergeCell ref="C101:C114"/>
    <mergeCell ref="C115:C125"/>
    <mergeCell ref="C126:C129"/>
    <mergeCell ref="C130:C135"/>
    <mergeCell ref="C136:C141"/>
    <mergeCell ref="C142:C147"/>
    <mergeCell ref="C148:C153"/>
    <mergeCell ref="C154:C158"/>
    <mergeCell ref="C159:C163"/>
    <mergeCell ref="C164:C165"/>
    <mergeCell ref="C166:C167"/>
    <mergeCell ref="D4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40"/>
    <mergeCell ref="D41:D43"/>
    <mergeCell ref="D44:D46"/>
    <mergeCell ref="D47:D52"/>
    <mergeCell ref="D53:D60"/>
    <mergeCell ref="D61:D65"/>
    <mergeCell ref="D66:D70"/>
    <mergeCell ref="D71:D73"/>
    <mergeCell ref="D75:D78"/>
    <mergeCell ref="D79:D81"/>
    <mergeCell ref="D82:D84"/>
    <mergeCell ref="D85:D89"/>
    <mergeCell ref="D90:D92"/>
    <mergeCell ref="D93:D95"/>
    <mergeCell ref="D96:D98"/>
    <mergeCell ref="D101:D114"/>
    <mergeCell ref="D115:D125"/>
    <mergeCell ref="D126:D129"/>
    <mergeCell ref="D130:D135"/>
    <mergeCell ref="D136:D141"/>
    <mergeCell ref="D142:D147"/>
    <mergeCell ref="D148:D153"/>
    <mergeCell ref="D154:D158"/>
    <mergeCell ref="D159:D163"/>
    <mergeCell ref="D164:D165"/>
    <mergeCell ref="D166:D167"/>
    <mergeCell ref="E4:E5"/>
    <mergeCell ref="E169:E170"/>
    <mergeCell ref="E317:E318"/>
    <mergeCell ref="F4:F5"/>
    <mergeCell ref="F59:F60"/>
    <mergeCell ref="F130:F133"/>
    <mergeCell ref="F136:F139"/>
    <mergeCell ref="F142:F145"/>
    <mergeCell ref="F148:F151"/>
    <mergeCell ref="F169:F170"/>
    <mergeCell ref="F276:F280"/>
    <mergeCell ref="F281:F285"/>
    <mergeCell ref="F286:F290"/>
    <mergeCell ref="F291:F295"/>
    <mergeCell ref="F296:F300"/>
    <mergeCell ref="F301:F305"/>
    <mergeCell ref="F306:F310"/>
    <mergeCell ref="F311:F315"/>
    <mergeCell ref="F317:F318"/>
    <mergeCell ref="G4:G5"/>
    <mergeCell ref="G50:G51"/>
    <mergeCell ref="G64:G65"/>
    <mergeCell ref="G69:G70"/>
    <mergeCell ref="G115:G116"/>
    <mergeCell ref="G169:G170"/>
    <mergeCell ref="G317:G318"/>
    <mergeCell ref="A317:B318"/>
    <mergeCell ref="C317:D318"/>
    <mergeCell ref="A171:D193"/>
    <mergeCell ref="A169:D170"/>
    <mergeCell ref="A319:B320"/>
    <mergeCell ref="C319:D320"/>
    <mergeCell ref="A322:B323"/>
    <mergeCell ref="C322:D323"/>
    <mergeCell ref="A217:D228"/>
    <mergeCell ref="A268:D275"/>
    <mergeCell ref="A240:D267"/>
    <mergeCell ref="A229:D232"/>
    <mergeCell ref="A233:D239"/>
    <mergeCell ref="A301:D305"/>
    <mergeCell ref="A296:D300"/>
    <mergeCell ref="A276:D280"/>
    <mergeCell ref="A281:D285"/>
    <mergeCell ref="A291:D295"/>
    <mergeCell ref="A286:D290"/>
    <mergeCell ref="A306:D310"/>
    <mergeCell ref="A311:D315"/>
    <mergeCell ref="A194:D21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N17:P27"/>
  <sheetViews>
    <sheetView workbookViewId="0">
      <selection activeCell="H14" sqref="H14:L32"/>
    </sheetView>
  </sheetViews>
  <sheetFormatPr defaultColWidth="9" defaultRowHeight="13.5"/>
  <cols>
    <col min="14" max="16" width="10.375"/>
  </cols>
  <sheetData>
    <row r="17" spans="14:16">
      <c r="N17">
        <v>83650.58</v>
      </c>
      <c r="O17">
        <v>38513.21</v>
      </c>
      <c r="P17">
        <v>36901.89</v>
      </c>
    </row>
    <row r="18" spans="14:16">
      <c r="N18">
        <v>94627.36</v>
      </c>
      <c r="O18">
        <v>95094.34</v>
      </c>
      <c r="P18">
        <v>99056.6</v>
      </c>
    </row>
    <row r="19" spans="14:16">
      <c r="N19">
        <v>94627.36</v>
      </c>
      <c r="O19">
        <v>95094.34</v>
      </c>
      <c r="P19">
        <v>99056.6</v>
      </c>
    </row>
    <row r="20" spans="14:16">
      <c r="N20">
        <v>94627.36</v>
      </c>
      <c r="O20">
        <v>95094.34</v>
      </c>
      <c r="P20">
        <f>SUM(P17:P19)</f>
        <v>235015.09</v>
      </c>
    </row>
    <row r="21" spans="14:15">
      <c r="N21">
        <v>94627.36</v>
      </c>
      <c r="O21">
        <v>95094.34</v>
      </c>
    </row>
    <row r="22" spans="14:15">
      <c r="N22">
        <v>94627.36</v>
      </c>
      <c r="O22">
        <f>SUM(O17:O21)</f>
        <v>418890.57</v>
      </c>
    </row>
    <row r="23" spans="14:14">
      <c r="N23">
        <v>94627.36</v>
      </c>
    </row>
    <row r="24" spans="14:14">
      <c r="N24">
        <v>94627.36</v>
      </c>
    </row>
    <row r="25" spans="14:14">
      <c r="N25">
        <v>94627.36</v>
      </c>
    </row>
    <row r="26" spans="14:14">
      <c r="N26">
        <v>94627.36</v>
      </c>
    </row>
    <row r="27" spans="14:14">
      <c r="N27">
        <f>SUM(N17:N26)</f>
        <v>935296.82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S55"/>
  <sheetViews>
    <sheetView topLeftCell="A31" workbookViewId="0">
      <selection activeCell="D59" sqref="D59"/>
    </sheetView>
  </sheetViews>
  <sheetFormatPr defaultColWidth="9" defaultRowHeight="13.5"/>
  <cols>
    <col min="4" max="4" width="12.25" customWidth="1"/>
  </cols>
  <sheetData>
    <row r="1" ht="14.25" spans="1:10">
      <c r="A1" s="1">
        <v>14</v>
      </c>
      <c r="B1" s="1">
        <v>8</v>
      </c>
      <c r="C1" s="1">
        <v>17</v>
      </c>
      <c r="D1" s="1">
        <v>15</v>
      </c>
      <c r="E1" s="1">
        <v>35</v>
      </c>
      <c r="F1" s="1">
        <v>91</v>
      </c>
      <c r="G1" s="1">
        <v>28</v>
      </c>
      <c r="H1" s="1">
        <v>125</v>
      </c>
      <c r="I1" s="1">
        <v>24</v>
      </c>
      <c r="J1" s="1">
        <v>35</v>
      </c>
    </row>
    <row r="2" ht="14.25"/>
    <row r="13" spans="9:9">
      <c r="I13">
        <v>62</v>
      </c>
    </row>
    <row r="14" spans="9:9">
      <c r="I14">
        <v>63</v>
      </c>
    </row>
    <row r="15" spans="9:10">
      <c r="I15">
        <v>64</v>
      </c>
      <c r="J15">
        <v>1</v>
      </c>
    </row>
    <row r="16" spans="9:10">
      <c r="I16">
        <v>65</v>
      </c>
      <c r="J16">
        <v>2</v>
      </c>
    </row>
    <row r="17" spans="9:10">
      <c r="I17">
        <v>66</v>
      </c>
      <c r="J17">
        <v>3</v>
      </c>
    </row>
    <row r="18" spans="9:10">
      <c r="I18">
        <v>67</v>
      </c>
      <c r="J18">
        <v>4</v>
      </c>
    </row>
    <row r="19" spans="9:10">
      <c r="I19">
        <v>68</v>
      </c>
      <c r="J19">
        <v>5</v>
      </c>
    </row>
    <row r="20" spans="9:10">
      <c r="I20">
        <v>69</v>
      </c>
      <c r="J20">
        <v>6</v>
      </c>
    </row>
    <row r="21" spans="9:10">
      <c r="I21">
        <v>70</v>
      </c>
      <c r="J21">
        <v>7</v>
      </c>
    </row>
    <row r="22" spans="9:10">
      <c r="I22">
        <v>71</v>
      </c>
      <c r="J22">
        <v>8</v>
      </c>
    </row>
    <row r="23" spans="9:10">
      <c r="I23">
        <v>72</v>
      </c>
      <c r="J23">
        <v>9</v>
      </c>
    </row>
    <row r="24" spans="9:10">
      <c r="I24">
        <v>73</v>
      </c>
      <c r="J24">
        <v>10</v>
      </c>
    </row>
    <row r="25" spans="9:10">
      <c r="I25">
        <v>74</v>
      </c>
      <c r="J25">
        <v>11</v>
      </c>
    </row>
    <row r="26" spans="9:10">
      <c r="I26">
        <v>75</v>
      </c>
      <c r="J26">
        <v>12</v>
      </c>
    </row>
    <row r="27" spans="9:10">
      <c r="I27">
        <v>76</v>
      </c>
      <c r="J27">
        <v>13</v>
      </c>
    </row>
    <row r="28" spans="9:10">
      <c r="I28">
        <v>77</v>
      </c>
      <c r="J28">
        <v>14</v>
      </c>
    </row>
    <row r="29" spans="9:10">
      <c r="I29">
        <v>78</v>
      </c>
      <c r="J29">
        <v>15</v>
      </c>
    </row>
    <row r="30" spans="9:10">
      <c r="I30">
        <v>79</v>
      </c>
      <c r="J30">
        <v>16</v>
      </c>
    </row>
    <row r="31" spans="9:10">
      <c r="I31">
        <v>80</v>
      </c>
      <c r="J31">
        <v>17</v>
      </c>
    </row>
    <row r="32" spans="9:10">
      <c r="I32">
        <v>81</v>
      </c>
      <c r="J32">
        <v>18</v>
      </c>
    </row>
    <row r="33" spans="9:10">
      <c r="I33">
        <v>82</v>
      </c>
      <c r="J33">
        <v>19</v>
      </c>
    </row>
    <row r="34" spans="9:10">
      <c r="I34">
        <v>83</v>
      </c>
      <c r="J34">
        <v>20</v>
      </c>
    </row>
    <row r="35" spans="9:10">
      <c r="I35">
        <v>84</v>
      </c>
      <c r="J35">
        <v>21</v>
      </c>
    </row>
    <row r="36" spans="9:9">
      <c r="I36">
        <v>85</v>
      </c>
    </row>
    <row r="37" spans="9:9">
      <c r="I37">
        <v>86</v>
      </c>
    </row>
    <row r="38" spans="9:9">
      <c r="I38">
        <v>87</v>
      </c>
    </row>
    <row r="39" spans="9:9">
      <c r="I39">
        <v>88</v>
      </c>
    </row>
    <row r="40" spans="9:9">
      <c r="I40">
        <v>89</v>
      </c>
    </row>
    <row r="41" spans="4:9">
      <c r="D41" t="s">
        <v>331</v>
      </c>
      <c r="I41">
        <v>90</v>
      </c>
    </row>
    <row r="42" spans="4:9">
      <c r="D42" t="s">
        <v>332</v>
      </c>
      <c r="I42">
        <v>91</v>
      </c>
    </row>
    <row r="43" spans="4:9">
      <c r="D43" t="s">
        <v>333</v>
      </c>
      <c r="I43">
        <v>92</v>
      </c>
    </row>
    <row r="44" spans="4:9">
      <c r="D44" t="s">
        <v>334</v>
      </c>
      <c r="I44">
        <v>93</v>
      </c>
    </row>
    <row r="45" spans="4:9">
      <c r="D45" t="s">
        <v>335</v>
      </c>
      <c r="I45">
        <v>94</v>
      </c>
    </row>
    <row r="46" spans="4:9">
      <c r="D46">
        <v>0.054</v>
      </c>
      <c r="I46">
        <v>95</v>
      </c>
    </row>
    <row r="47" spans="4:9">
      <c r="D47">
        <v>0.046</v>
      </c>
      <c r="I47">
        <v>96</v>
      </c>
    </row>
    <row r="48" spans="4:9">
      <c r="D48" t="s">
        <v>336</v>
      </c>
      <c r="I48">
        <v>97</v>
      </c>
    </row>
    <row r="49" spans="4:4">
      <c r="D49" t="s">
        <v>337</v>
      </c>
    </row>
    <row r="50" spans="4:4">
      <c r="D50" t="s">
        <v>338</v>
      </c>
    </row>
    <row r="51" spans="4:4">
      <c r="D51" t="s">
        <v>339</v>
      </c>
    </row>
    <row r="52" spans="4:4">
      <c r="D52" t="s">
        <v>340</v>
      </c>
    </row>
    <row r="54" ht="14.25"/>
    <row r="55" ht="14.25" spans="8:19">
      <c r="H55" s="2" t="s">
        <v>331</v>
      </c>
      <c r="I55" s="3" t="s">
        <v>332</v>
      </c>
      <c r="J55" s="3" t="s">
        <v>333</v>
      </c>
      <c r="K55" s="3" t="s">
        <v>334</v>
      </c>
      <c r="L55" s="3" t="s">
        <v>335</v>
      </c>
      <c r="M55" s="3">
        <v>0.054</v>
      </c>
      <c r="N55" s="4">
        <v>0.046</v>
      </c>
      <c r="O55" s="4" t="s">
        <v>336</v>
      </c>
      <c r="P55" s="4" t="s">
        <v>337</v>
      </c>
      <c r="Q55" s="3" t="s">
        <v>338</v>
      </c>
      <c r="R55" s="3" t="s">
        <v>339</v>
      </c>
      <c r="S55" s="3" t="s">
        <v>340</v>
      </c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2.xml>��< ? x m l   v e r s i o n = " 1 . 0 " ? > < c t : c o n t e n t T y p e S c h e m a   c t : _ = " "   m a : _ = " "   m a : c o n t e n t T y p e N a m e = " �ech"   m a : c o n t e n t T y p e I D = " 0 x 0 1 0 1 0 0 9 9 F A C 8 5 0 7 1 1 4 5 F 4 2 A 5 2 A 9 3 B 3 3 2 C 7 2 0 F 6 "   m a : c o n t e n t T y p e V e r s i o n = " 1 "   m a : c o n t e n t T y p e D e s c r i p t i o n = " �e�^�ech0"   m a : c o n t e n t T y p e S c o p e = " "   m a : v e r s i o n I D = " 6 6 0 6 e f d 6 1 d 0 7 8 8 9 a 9 a f 6 e 2 c e c e 5 7 d b 9 0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5 1 0 7 b 0 3 4 5 c 2 9 e 5 7 7 4 8 0 5 7 d 3 0 0 6 2 9 f f c 8 "   n s 1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1 = " h t t p : / / s c h e m a s . m i c r o s o f t . c o m / s h a r e p o i n t / v 3 " >  
 < x s d : i m p o r t   n a m e s p a c e = " h t t p : / / s c h e m a s . m i c r o s o f t . c o m / s h a r e p o i n t / v 3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1 : P u b l i s h i n g S t a r t D a t e "   m i n O c c u r s = " 0 " / >  
 < x s d : e l e m e n t   r e f = " n s 1 : P u b l i s h i n g E x p i r a t i o n D a t e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m i c r o s o f t . c o m / s h a r e p o i n t / v 3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P u b l i s h i n g S t a r t D a t e "   m a : i n d e x = " 8 "   n i l l a b l e = " t r u e "   m a : d i s p l a y N a m e = " ��R _�Y�eg"   m a : d e s c r i p t i o n = "  ��R _�Y�eg /f1u �S^ �R��R�^�vQ�zh0�[(u�Nc�[,{ N!kTQ�z����>f:ydku�b��v�eg�T�e��0"   m a : h i d d e n = " t r u e "   m a : i n t e r n a l N a m e = " P u b l i s h i n g S t a r t D a t e " >  
 < x s d : s i m p l e T y p e >  
 < x s d : r e s t r i c t i o n   b a s e = " d m s : U n k n o w n " / >  
 < / x s d : s i m p l e T y p e >  
 < / x s d : e l e m e n t >  
 < x s d : e l e m e n t   n a m e = " P u b l i s h i n g E x p i r a t i o n D a t e "   m a : i n d e x = " 9 "   n i l l a b l e = " t r u e "   m a : d i s p l a y N a m e = " ��R�~_g�eg"   m a : d e s c r i p t i o n = "  ��R�~_g�eg /f1u �S^ �R��R�^�vQ�zh0�[(u�Nc�[N�QTQ�z����>f:ydku�b��v�eg�T�e��0"   m a : h i d d e n = " t r u e "   m a : i n t e r n a l N a m e = " P u b l i s h i n g E x p i r a t i o n D a t e " >  
 < x s d : s i m p l e T y p e >  
 < x s d : r e s t r i c t i o n   b a s e = " d m s : U n k n o w n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�Q�[{|�W" / >  
 < x s d : e l e m e n t   r e f = " d c : t i t l e "   m i n O c c u r s = " 0 "   m a x O c c u r s = " 1 "   m a : i n d e x = " 4 "   m a : d i s p l a y N a m e = " h��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3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P u b l i s h i n g E x p i r a t i o n D a t e   x m l n s = " h t t p : / / s c h e m a s . m i c r o s o f t . c o m / s h a r e p o i n t / v 3 "   x s i : n i l = " t r u e " / > < P u b l i s h i n g S t a r t D a t e   x m l n s = " h t t p : / / s c h e m a s . m i c r o s o f t . c o m / s h a r e p o i n t / v 3 "   x s i : n i l = " t r u e " / > < / d o c u m e n t M a n a g e m e n t > < / p : p r o p e r t i e s > 
</file>

<file path=customXml/itemProps1.xml><?xml version="1.0" encoding="utf-8"?>
<ds:datastoreItem xmlns:ds="http://schemas.openxmlformats.org/officeDocument/2006/customXml" ds:itemID="{C3AF882A-D8A0-4CF2-93AE-BFFD9CE37163}">
  <ds:schemaRefs/>
</ds:datastoreItem>
</file>

<file path=customXml/itemProps2.xml><?xml version="1.0" encoding="utf-8"?>
<ds:datastoreItem xmlns:ds="http://schemas.openxmlformats.org/officeDocument/2006/customXml" ds:itemID="{C531B586-8889-478F-B71C-D9755C1A88C0}">
  <ds:schemaRefs/>
</ds:datastoreItem>
</file>

<file path=customXml/itemProps3.xml><?xml version="1.0" encoding="utf-8"?>
<ds:datastoreItem xmlns:ds="http://schemas.openxmlformats.org/officeDocument/2006/customXml" ds:itemID="{AF19A66E-D5FB-49B0-AA32-4E3D776B32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Sky123.Org</dc:creator>
  <cp:lastModifiedBy>吴晨璐</cp:lastModifiedBy>
  <dcterms:created xsi:type="dcterms:W3CDTF">2020-01-06T04:39:00Z</dcterms:created>
  <dcterms:modified xsi:type="dcterms:W3CDTF">2023-10-23T07:00:33Z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078BDE0B6EDE45F285B0FAD282C6218D</vt:lpwstr>
  </property>
  <property fmtid="{D5CDD505-2E9C-101B-9397-08002B2CF9AE}" pid="3" name="KSOProductBuildVer">
    <vt:lpwstr>2052-11.8.2.12085</vt:lpwstr>
  </property>
  <property fmtid="{D5CDD505-2E9C-101B-9397-08002B2CF9AE}" pid="4" name="ContentTypeId">
    <vt:lpwstr>0x01010099FAC85071145F42A52A93B332C720F6</vt:lpwstr>
  </property>
</Properties>
</file>