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840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5"/>
  <c r="H19" l="1"/>
</calcChain>
</file>

<file path=xl/sharedStrings.xml><?xml version="1.0" encoding="utf-8"?>
<sst xmlns="http://schemas.openxmlformats.org/spreadsheetml/2006/main" count="122" uniqueCount="78">
  <si>
    <t>序号</t>
  </si>
  <si>
    <t>废物名称</t>
  </si>
  <si>
    <t>废物代码</t>
  </si>
  <si>
    <t>废物类别</t>
  </si>
  <si>
    <t>有害物质名称</t>
  </si>
  <si>
    <t>物理性状</t>
  </si>
  <si>
    <t>危险特性</t>
  </si>
  <si>
    <t>备注</t>
    <phoneticPr fontId="1" type="noConversion"/>
  </si>
  <si>
    <t>废碱</t>
  </si>
  <si>
    <t>HW35废碱</t>
  </si>
  <si>
    <t>NaOH</t>
  </si>
  <si>
    <t>液态</t>
  </si>
  <si>
    <t>C</t>
  </si>
  <si>
    <t>罐车/吨桶</t>
    <phoneticPr fontId="1" type="noConversion"/>
  </si>
  <si>
    <t>900-007-09</t>
  </si>
  <si>
    <t>HW09油/水、烃水化合物</t>
  </si>
  <si>
    <t>烃类</t>
  </si>
  <si>
    <t>T</t>
  </si>
  <si>
    <t>罐车/吨桶</t>
    <phoneticPr fontId="1" type="noConversion"/>
  </si>
  <si>
    <t>900-047-49</t>
  </si>
  <si>
    <t>纸箱/木箱</t>
    <phoneticPr fontId="1" type="noConversion"/>
  </si>
  <si>
    <t>900-041-49</t>
  </si>
  <si>
    <t>HW49 其他废物</t>
  </si>
  <si>
    <t>吨袋/铁桶</t>
    <phoneticPr fontId="1" type="noConversion"/>
  </si>
  <si>
    <t>HW11精（蒸）馏残渣</t>
  </si>
  <si>
    <t>铁桶/吨桶</t>
    <phoneticPr fontId="1" type="noConversion"/>
  </si>
  <si>
    <t>261-064-38</t>
  </si>
  <si>
    <t>HW38有机氰化物废物</t>
  </si>
  <si>
    <t>丙烯晴</t>
  </si>
  <si>
    <t>固态</t>
  </si>
  <si>
    <t>含丙烯腈废焦油</t>
  </si>
  <si>
    <t>261-067-38</t>
  </si>
  <si>
    <t>油泥</t>
  </si>
  <si>
    <t>900-210-08</t>
  </si>
  <si>
    <t>HW08废矿物油与含矿物油废物</t>
  </si>
  <si>
    <t>吨桶/铁桶</t>
    <phoneticPr fontId="1" type="noConversion"/>
  </si>
  <si>
    <t>固体</t>
  </si>
  <si>
    <t>I,R</t>
  </si>
  <si>
    <t>罐车</t>
    <phoneticPr fontId="1" type="noConversion"/>
  </si>
  <si>
    <t>2022年计划处置（吨）</t>
    <phoneticPr fontId="1" type="noConversion"/>
  </si>
  <si>
    <t>261-059-35</t>
    <phoneticPr fontId="1" type="noConversion"/>
  </si>
  <si>
    <t>废液</t>
    <phoneticPr fontId="1" type="noConversion"/>
  </si>
  <si>
    <t>废溶剂</t>
    <phoneticPr fontId="1" type="noConversion"/>
  </si>
  <si>
    <t>实验室废试剂瓶</t>
    <phoneticPr fontId="1" type="noConversion"/>
  </si>
  <si>
    <t>——</t>
  </si>
  <si>
    <t>固态</t>
    <phoneticPr fontId="1" type="noConversion"/>
  </si>
  <si>
    <t>实验室分析残夜</t>
    <phoneticPr fontId="1" type="noConversion"/>
  </si>
  <si>
    <t>苯酚等</t>
    <phoneticPr fontId="1" type="noConversion"/>
  </si>
  <si>
    <t>含油废胶</t>
    <phoneticPr fontId="1" type="noConversion"/>
  </si>
  <si>
    <t>废胶液</t>
    <phoneticPr fontId="1" type="noConversion"/>
  </si>
  <si>
    <t>废包装（沾染油的吸油棉、废包装等）</t>
    <phoneticPr fontId="1" type="noConversion"/>
  </si>
  <si>
    <t>废包装等</t>
    <phoneticPr fontId="1" type="noConversion"/>
  </si>
  <si>
    <t>含苯酚焦油</t>
  </si>
  <si>
    <t>261-012-11</t>
  </si>
  <si>
    <t>苯酚、油</t>
  </si>
  <si>
    <t>含丙烯腈废液</t>
  </si>
  <si>
    <t>吸附剂</t>
    <phoneticPr fontId="1" type="noConversion"/>
  </si>
  <si>
    <t>苯酚</t>
  </si>
  <si>
    <t>油</t>
  </si>
  <si>
    <t>半固态</t>
  </si>
  <si>
    <t>废引发剂</t>
  </si>
  <si>
    <t>900-999-49</t>
  </si>
  <si>
    <t>HW49其他废物</t>
  </si>
  <si>
    <t>引发剂</t>
  </si>
  <si>
    <t>ABS树脂焦油</t>
    <phoneticPr fontId="1" type="noConversion"/>
  </si>
  <si>
    <t>900-013-11</t>
    <phoneticPr fontId="1" type="noConversion"/>
  </si>
  <si>
    <t>低聚物</t>
    <phoneticPr fontId="1" type="noConversion"/>
  </si>
  <si>
    <t>活性炭</t>
    <phoneticPr fontId="1" type="noConversion"/>
  </si>
  <si>
    <t>900-039-49</t>
    <phoneticPr fontId="1" type="noConversion"/>
  </si>
  <si>
    <t>T</t>
    <phoneticPr fontId="1" type="noConversion"/>
  </si>
  <si>
    <t>苯酚重组分</t>
    <phoneticPr fontId="1" type="noConversion"/>
  </si>
  <si>
    <t>261-100-11</t>
    <phoneticPr fontId="1" type="noConversion"/>
  </si>
  <si>
    <t>苯酚、苯等</t>
    <phoneticPr fontId="1" type="noConversion"/>
  </si>
  <si>
    <t>铁桶/吨桶（袋）</t>
    <phoneticPr fontId="1" type="noConversion"/>
  </si>
  <si>
    <t>塑料桶</t>
    <phoneticPr fontId="1" type="noConversion"/>
  </si>
  <si>
    <t>罐车/吨桶</t>
    <phoneticPr fontId="1" type="noConversion"/>
  </si>
  <si>
    <t xml:space="preserve"> 高桥石化化工区域2022年焚烧类危险废物清单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</si>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</sst>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.5"/>
      <color theme="1"/>
      <name val="黑体"/>
      <family val="3"/>
      <charset val="134"/>
    </font>
    <font>
      <sz val="10.5"/>
      <name val="黑体"/>
      <family val="3"/>
      <charset val="134"/>
    </font>
    <font>
      <b/>
      <sz val="10.5"/>
      <color theme="1"/>
      <name val="黑体"/>
      <family val="3"/>
      <charset val="134"/>
    </font>
    <font>
      <b/>
      <sz val="10.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M8" sqref="M8"/>
    </sheetView>
  </sheetViews>
  <sheetFormatPr defaultRowHeight="13.5"/>
  <cols>
    <col min="1" max="1" width="10.375" customWidth="1"/>
    <col min="2" max="2" width="14.25" style="1" customWidth="1"/>
    <col min="3" max="3" width="34.5" style="1" customWidth="1"/>
    <col min="4" max="4" width="15.25" customWidth="1"/>
    <col min="5" max="7" width="9.625" customWidth="1"/>
    <col min="8" max="8" width="6.75" style="2" customWidth="1"/>
    <col min="9" max="9" width="10.375" style="2" customWidth="1"/>
  </cols>
  <sheetData>
    <row r="1" spans="1:13" s="3" customFormat="1" ht="30.75" customHeight="1">
      <c r="A1" s="16" t="s">
        <v>76</v>
      </c>
      <c r="B1" s="16"/>
      <c r="C1" s="16"/>
      <c r="D1" s="16"/>
      <c r="E1" s="16"/>
      <c r="F1" s="16"/>
      <c r="G1" s="16"/>
      <c r="H1" s="16"/>
      <c r="I1" s="16"/>
      <c r="J1" s="4"/>
    </row>
    <row r="2" spans="1:13" s="3" customFormat="1" ht="56.4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39</v>
      </c>
      <c r="I2" s="7" t="s">
        <v>7</v>
      </c>
      <c r="J2" s="9"/>
    </row>
    <row r="3" spans="1:13" s="3" customFormat="1" ht="28.9" customHeight="1">
      <c r="A3" s="5">
        <v>1</v>
      </c>
      <c r="B3" s="6" t="s">
        <v>8</v>
      </c>
      <c r="C3" s="6" t="s">
        <v>40</v>
      </c>
      <c r="D3" s="6" t="s">
        <v>9</v>
      </c>
      <c r="E3" s="6" t="s">
        <v>10</v>
      </c>
      <c r="F3" s="6" t="s">
        <v>11</v>
      </c>
      <c r="G3" s="6" t="s">
        <v>12</v>
      </c>
      <c r="H3" s="6">
        <v>80</v>
      </c>
      <c r="I3" s="10" t="s">
        <v>13</v>
      </c>
      <c r="J3" s="9"/>
    </row>
    <row r="4" spans="1:13" s="3" customFormat="1" ht="33.6" customHeight="1">
      <c r="A4" s="5">
        <v>2</v>
      </c>
      <c r="B4" s="6" t="s">
        <v>41</v>
      </c>
      <c r="C4" s="6" t="s">
        <v>14</v>
      </c>
      <c r="D4" s="6" t="s">
        <v>15</v>
      </c>
      <c r="E4" s="6" t="s">
        <v>16</v>
      </c>
      <c r="F4" s="6" t="s">
        <v>11</v>
      </c>
      <c r="G4" s="6" t="s">
        <v>17</v>
      </c>
      <c r="H4" s="6">
        <v>30</v>
      </c>
      <c r="I4" s="10" t="s">
        <v>75</v>
      </c>
      <c r="J4" s="9"/>
    </row>
    <row r="5" spans="1:13" s="3" customFormat="1" ht="35.450000000000003" customHeight="1">
      <c r="A5" s="5">
        <v>3</v>
      </c>
      <c r="B5" s="6" t="s">
        <v>42</v>
      </c>
      <c r="C5" s="6" t="s">
        <v>14</v>
      </c>
      <c r="D5" s="6" t="s">
        <v>15</v>
      </c>
      <c r="E5" s="6" t="s">
        <v>16</v>
      </c>
      <c r="F5" s="6" t="s">
        <v>11</v>
      </c>
      <c r="G5" s="6" t="s">
        <v>17</v>
      </c>
      <c r="H5" s="6">
        <f>60+20</f>
        <v>80</v>
      </c>
      <c r="I5" s="10" t="s">
        <v>18</v>
      </c>
      <c r="J5" s="9"/>
    </row>
    <row r="6" spans="1:13" s="3" customFormat="1" ht="30" customHeight="1">
      <c r="A6" s="5">
        <v>4</v>
      </c>
      <c r="B6" s="6" t="s">
        <v>43</v>
      </c>
      <c r="C6" s="6" t="s">
        <v>19</v>
      </c>
      <c r="D6" s="6" t="s">
        <v>22</v>
      </c>
      <c r="E6" s="6" t="s">
        <v>44</v>
      </c>
      <c r="F6" s="6" t="s">
        <v>45</v>
      </c>
      <c r="G6" s="6" t="s">
        <v>17</v>
      </c>
      <c r="H6" s="6">
        <v>6</v>
      </c>
      <c r="I6" s="10" t="s">
        <v>20</v>
      </c>
      <c r="J6" s="9"/>
    </row>
    <row r="7" spans="1:13" s="3" customFormat="1" ht="30" customHeight="1">
      <c r="A7" s="5">
        <v>5</v>
      </c>
      <c r="B7" s="6" t="s">
        <v>46</v>
      </c>
      <c r="C7" s="6" t="s">
        <v>19</v>
      </c>
      <c r="D7" s="6" t="s">
        <v>22</v>
      </c>
      <c r="E7" s="6" t="s">
        <v>47</v>
      </c>
      <c r="F7" s="6" t="s">
        <v>11</v>
      </c>
      <c r="G7" s="6" t="s">
        <v>17</v>
      </c>
      <c r="H7" s="6">
        <v>6</v>
      </c>
      <c r="I7" s="10" t="s">
        <v>74</v>
      </c>
      <c r="J7" s="9"/>
    </row>
    <row r="8" spans="1:13" s="3" customFormat="1" ht="41.1" customHeight="1">
      <c r="A8" s="5">
        <v>6</v>
      </c>
      <c r="B8" s="6" t="s">
        <v>48</v>
      </c>
      <c r="C8" s="6" t="s">
        <v>21</v>
      </c>
      <c r="D8" s="6" t="s">
        <v>22</v>
      </c>
      <c r="E8" s="6" t="s">
        <v>49</v>
      </c>
      <c r="F8" s="6" t="s">
        <v>45</v>
      </c>
      <c r="G8" s="6" t="s">
        <v>17</v>
      </c>
      <c r="H8" s="6">
        <v>80</v>
      </c>
      <c r="I8" s="10" t="s">
        <v>23</v>
      </c>
      <c r="J8" s="9"/>
    </row>
    <row r="9" spans="1:13" s="3" customFormat="1" ht="43.9" customHeight="1">
      <c r="A9" s="5">
        <v>7</v>
      </c>
      <c r="B9" s="6" t="s">
        <v>50</v>
      </c>
      <c r="C9" s="6" t="s">
        <v>21</v>
      </c>
      <c r="D9" s="6" t="s">
        <v>22</v>
      </c>
      <c r="E9" s="6" t="s">
        <v>51</v>
      </c>
      <c r="F9" s="6" t="s">
        <v>29</v>
      </c>
      <c r="G9" s="6" t="s">
        <v>17</v>
      </c>
      <c r="H9" s="6">
        <v>120</v>
      </c>
      <c r="I9" s="10" t="s">
        <v>73</v>
      </c>
      <c r="J9" s="9"/>
    </row>
    <row r="10" spans="1:13" s="3" customFormat="1" ht="31.9" customHeight="1">
      <c r="A10" s="5">
        <v>8</v>
      </c>
      <c r="B10" s="6" t="s">
        <v>52</v>
      </c>
      <c r="C10" s="6" t="s">
        <v>53</v>
      </c>
      <c r="D10" s="6" t="s">
        <v>24</v>
      </c>
      <c r="E10" s="6" t="s">
        <v>54</v>
      </c>
      <c r="F10" s="6" t="s">
        <v>11</v>
      </c>
      <c r="G10" s="6" t="s">
        <v>17</v>
      </c>
      <c r="H10" s="6">
        <v>10</v>
      </c>
      <c r="I10" s="12" t="s">
        <v>35</v>
      </c>
      <c r="J10" s="9"/>
    </row>
    <row r="11" spans="1:13" s="3" customFormat="1" ht="30.6" customHeight="1">
      <c r="A11" s="5">
        <v>9</v>
      </c>
      <c r="B11" s="6" t="s">
        <v>55</v>
      </c>
      <c r="C11" s="6" t="s">
        <v>26</v>
      </c>
      <c r="D11" s="6" t="s">
        <v>27</v>
      </c>
      <c r="E11" s="6" t="s">
        <v>28</v>
      </c>
      <c r="F11" s="6" t="s">
        <v>11</v>
      </c>
      <c r="G11" s="6" t="s">
        <v>17</v>
      </c>
      <c r="H11" s="6">
        <f>330+120</f>
        <v>450</v>
      </c>
      <c r="I11" s="10" t="s">
        <v>38</v>
      </c>
      <c r="J11" s="9"/>
      <c r="K11" s="11"/>
      <c r="L11" s="11"/>
      <c r="M11" s="11"/>
    </row>
    <row r="12" spans="1:13" s="3" customFormat="1" ht="33.6" customHeight="1">
      <c r="A12" s="5">
        <v>10</v>
      </c>
      <c r="B12" s="6" t="s">
        <v>30</v>
      </c>
      <c r="C12" s="6" t="s">
        <v>31</v>
      </c>
      <c r="D12" s="6" t="s">
        <v>27</v>
      </c>
      <c r="E12" s="6" t="s">
        <v>28</v>
      </c>
      <c r="F12" s="6" t="s">
        <v>11</v>
      </c>
      <c r="G12" s="6" t="s">
        <v>17</v>
      </c>
      <c r="H12" s="6">
        <v>310</v>
      </c>
      <c r="I12" s="10" t="s">
        <v>38</v>
      </c>
      <c r="J12" s="9"/>
      <c r="K12" s="11"/>
      <c r="L12" s="11"/>
      <c r="M12" s="11"/>
    </row>
    <row r="13" spans="1:13" s="3" customFormat="1" ht="26.25" customHeight="1">
      <c r="A13" s="5">
        <v>11</v>
      </c>
      <c r="B13" s="6" t="s">
        <v>56</v>
      </c>
      <c r="C13" s="6" t="s">
        <v>21</v>
      </c>
      <c r="D13" s="6" t="s">
        <v>22</v>
      </c>
      <c r="E13" s="6" t="s">
        <v>57</v>
      </c>
      <c r="F13" s="6" t="s">
        <v>36</v>
      </c>
      <c r="G13" s="6" t="s">
        <v>17</v>
      </c>
      <c r="H13" s="6">
        <v>80</v>
      </c>
      <c r="I13" s="12" t="s">
        <v>35</v>
      </c>
      <c r="J13" s="9"/>
      <c r="K13" s="11"/>
      <c r="L13" s="11"/>
      <c r="M13" s="11"/>
    </row>
    <row r="14" spans="1:13" s="3" customFormat="1" ht="44.45" customHeight="1">
      <c r="A14" s="5">
        <v>12</v>
      </c>
      <c r="B14" s="6" t="s">
        <v>32</v>
      </c>
      <c r="C14" s="6" t="s">
        <v>33</v>
      </c>
      <c r="D14" s="6" t="s">
        <v>34</v>
      </c>
      <c r="E14" s="6" t="s">
        <v>58</v>
      </c>
      <c r="F14" s="6" t="s">
        <v>59</v>
      </c>
      <c r="G14" s="6" t="s">
        <v>17</v>
      </c>
      <c r="H14" s="6">
        <v>20</v>
      </c>
      <c r="I14" s="12" t="s">
        <v>35</v>
      </c>
      <c r="J14" s="9"/>
      <c r="K14" s="11"/>
      <c r="L14" s="11"/>
      <c r="M14" s="11"/>
    </row>
    <row r="15" spans="1:13" s="3" customFormat="1" ht="26.25" customHeight="1">
      <c r="A15" s="5">
        <v>13</v>
      </c>
      <c r="B15" s="6" t="s">
        <v>60</v>
      </c>
      <c r="C15" s="6" t="s">
        <v>61</v>
      </c>
      <c r="D15" s="6" t="s">
        <v>62</v>
      </c>
      <c r="E15" s="6" t="s">
        <v>63</v>
      </c>
      <c r="F15" s="6" t="s">
        <v>11</v>
      </c>
      <c r="G15" s="6" t="s">
        <v>37</v>
      </c>
      <c r="H15" s="6">
        <v>2</v>
      </c>
      <c r="I15" s="10" t="s">
        <v>25</v>
      </c>
      <c r="J15" s="9"/>
      <c r="K15" s="11"/>
      <c r="L15" s="11"/>
      <c r="M15" s="11"/>
    </row>
    <row r="16" spans="1:13" s="3" customFormat="1" ht="27.6" customHeight="1">
      <c r="A16" s="5">
        <v>14</v>
      </c>
      <c r="B16" s="6" t="s">
        <v>64</v>
      </c>
      <c r="C16" s="6" t="s">
        <v>65</v>
      </c>
      <c r="D16" s="6" t="s">
        <v>24</v>
      </c>
      <c r="E16" s="6" t="s">
        <v>66</v>
      </c>
      <c r="F16" s="6" t="s">
        <v>11</v>
      </c>
      <c r="G16" s="6" t="s">
        <v>17</v>
      </c>
      <c r="H16" s="7">
        <v>100</v>
      </c>
      <c r="I16" s="10" t="s">
        <v>38</v>
      </c>
      <c r="J16" s="9"/>
      <c r="K16" s="11"/>
      <c r="L16" s="11"/>
      <c r="M16" s="11"/>
    </row>
    <row r="17" spans="1:13" s="3" customFormat="1" ht="26.25" customHeight="1">
      <c r="A17" s="5">
        <v>15</v>
      </c>
      <c r="B17" s="6" t="s">
        <v>67</v>
      </c>
      <c r="C17" s="6" t="s">
        <v>68</v>
      </c>
      <c r="D17" s="6" t="s">
        <v>22</v>
      </c>
      <c r="E17" s="6"/>
      <c r="F17" s="6" t="s">
        <v>45</v>
      </c>
      <c r="G17" s="6" t="s">
        <v>69</v>
      </c>
      <c r="H17" s="7">
        <v>10</v>
      </c>
      <c r="I17" s="10" t="s">
        <v>23</v>
      </c>
      <c r="J17" s="9"/>
      <c r="K17" s="11"/>
      <c r="L17" s="11"/>
      <c r="M17" s="11"/>
    </row>
    <row r="18" spans="1:13" s="3" customFormat="1" ht="26.25" customHeight="1">
      <c r="A18" s="5">
        <v>16</v>
      </c>
      <c r="B18" s="6" t="s">
        <v>70</v>
      </c>
      <c r="C18" s="6" t="s">
        <v>71</v>
      </c>
      <c r="D18" s="6" t="s">
        <v>24</v>
      </c>
      <c r="E18" s="6" t="s">
        <v>72</v>
      </c>
      <c r="F18" s="6" t="s">
        <v>11</v>
      </c>
      <c r="G18" s="6" t="s">
        <v>69</v>
      </c>
      <c r="H18" s="7">
        <v>2000</v>
      </c>
      <c r="I18" s="10" t="s">
        <v>38</v>
      </c>
      <c r="J18" s="9"/>
      <c r="K18" s="11"/>
      <c r="L18" s="11"/>
      <c r="M18" s="11"/>
    </row>
    <row r="19" spans="1:13" s="3" customFormat="1" ht="26.25" customHeight="1">
      <c r="A19" s="5" t="s">
        <v>77</v>
      </c>
      <c r="B19" s="7"/>
      <c r="C19" s="7"/>
      <c r="D19" s="6"/>
      <c r="E19" s="7"/>
      <c r="F19" s="6"/>
      <c r="G19" s="8"/>
      <c r="H19" s="13">
        <f>SUM(H3:H18)</f>
        <v>3384</v>
      </c>
      <c r="I19" s="10"/>
      <c r="J19" s="9"/>
      <c r="K19" s="11"/>
      <c r="L19" s="11"/>
      <c r="M19" s="11"/>
    </row>
    <row r="20" spans="1:13" s="3" customFormat="1" ht="26.25" customHeight="1">
      <c r="H20" s="2"/>
      <c r="I20" s="15"/>
      <c r="J20" s="9"/>
      <c r="K20" s="11"/>
      <c r="L20" s="11"/>
      <c r="M20" s="11"/>
    </row>
    <row r="21" spans="1:13" s="3" customFormat="1" ht="26.25" customHeight="1">
      <c r="H21" s="2"/>
      <c r="I21" s="15"/>
      <c r="J21" s="9"/>
      <c r="K21" s="11"/>
      <c r="L21" s="11"/>
      <c r="M21" s="11"/>
    </row>
    <row r="22" spans="1:13" s="3" customFormat="1" ht="30.75" customHeight="1">
      <c r="A22"/>
      <c r="B22" s="1"/>
      <c r="C22" s="1"/>
      <c r="D22"/>
      <c r="E22"/>
      <c r="F22"/>
      <c r="G22"/>
      <c r="H22" s="2"/>
      <c r="I22" s="2"/>
      <c r="J22" s="14"/>
      <c r="K22" s="11"/>
      <c r="L22" s="11"/>
      <c r="M22" s="11"/>
    </row>
    <row r="23" spans="1:13" s="3" customFormat="1" ht="30.75" customHeight="1">
      <c r="A23"/>
      <c r="B23" s="1"/>
      <c r="C23" s="1"/>
      <c r="D23"/>
      <c r="E23"/>
      <c r="F23"/>
      <c r="G23"/>
      <c r="H23" s="2"/>
      <c r="I23" s="2"/>
      <c r="J23" s="11"/>
      <c r="K23" s="11"/>
      <c r="L23" s="11"/>
      <c r="M23" s="11"/>
    </row>
    <row r="24" spans="1:13" s="3" customFormat="1" ht="30.75" customHeight="1">
      <c r="A24"/>
      <c r="B24" s="1"/>
      <c r="C24" s="1"/>
      <c r="D24"/>
      <c r="E24"/>
      <c r="F24"/>
      <c r="G24"/>
      <c r="H24" s="2"/>
      <c r="I24" s="2"/>
      <c r="J24" s="11"/>
      <c r="K24" s="11"/>
      <c r="L24" s="11"/>
      <c r="M24" s="11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99A0E03989F0ED4380E7AF252EEBECCC" ma:contentTypeVersion="1" ma:contentTypeDescription="新建文档。" ma:contentTypeScope="" ma:versionID="11f723c496abec28b0546a2fc37126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E8AED4-9F58-4744-82C4-59CF0C9F0E29}"/>
</file>

<file path=customXml/itemProps2.xml><?xml version="1.0" encoding="utf-8"?>
<ds:datastoreItem xmlns:ds="http://schemas.openxmlformats.org/officeDocument/2006/customXml" ds:itemID="{AD0296B1-1ED1-46AA-9BE8-67F81E26EB6B}"/>
</file>

<file path=customXml/itemProps3.xml><?xml version="1.0" encoding="utf-8"?>
<ds:datastoreItem xmlns:ds="http://schemas.openxmlformats.org/officeDocument/2006/customXml" ds:itemID="{F22F5496-3328-46D1-A407-33F756488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张丽梅</dc:creator>
  <cp:lastModifiedBy>Sky123.Org</cp:lastModifiedBy>
  <dcterms:created xsi:type="dcterms:W3CDTF">2021-11-17T05:34:28Z</dcterms:created>
  <dcterms:modified xsi:type="dcterms:W3CDTF">2021-11-22T01:08:49Z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0x01010099A0E03989F0ED4380E7AF252EEBECCC</vt:lpwstr>
  </property>
</Properties>
</file>